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10" yWindow="2280" windowWidth="19665" windowHeight="6390" tabRatio="943"/>
  </bookViews>
  <sheets>
    <sheet name="Daily Statistics" sheetId="12" r:id="rId1"/>
    <sheet name="Weekly &amp; Monthly Statistics" sheetId="23" r:id="rId2"/>
    <sheet name="PEC Share Price 2015" sheetId="39" r:id="rId3"/>
    <sheet name="Weekly Close Price" sheetId="24" r:id="rId4"/>
    <sheet name="Monthly Close Price" sheetId="52" r:id="rId5"/>
    <sheet name="Monthly Price Act. - Volume" sheetId="26" r:id="rId6"/>
    <sheet name="Price January 15" sheetId="14" r:id="rId7"/>
    <sheet name="Price February 15" sheetId="41" r:id="rId8"/>
    <sheet name="Price March 15" sheetId="42" r:id="rId9"/>
    <sheet name="Price April 15" sheetId="43" r:id="rId10"/>
    <sheet name="Price May 15" sheetId="44" r:id="rId11"/>
    <sheet name="Price June 15" sheetId="45" r:id="rId12"/>
    <sheet name="Price July 15" sheetId="46" r:id="rId13"/>
    <sheet name="Price August 15" sheetId="53" r:id="rId14"/>
    <sheet name="Price September 15" sheetId="48" r:id="rId15"/>
    <sheet name="Price October 15" sheetId="49" r:id="rId16"/>
    <sheet name="Price November 15" sheetId="50" r:id="rId17"/>
    <sheet name="Price December 15" sheetId="51" r:id="rId18"/>
    <sheet name="PSE Comparisons " sheetId="27" r:id="rId19"/>
    <sheet name="Activities Ratio" sheetId="8" r:id="rId20"/>
    <sheet name="PEC Total Volume from PSE" sheetId="28" r:id="rId21"/>
    <sheet name="PEC Total Volume Ratio - PSE" sheetId="29" r:id="rId22"/>
    <sheet name="Daily Total Volume - Price " sheetId="3" r:id="rId23"/>
    <sheet name="Monthly PEC &amp; PSE Volume -Price" sheetId="34" r:id="rId24"/>
    <sheet name="Daily Volume Ratio - PSE" sheetId="9" r:id="rId25"/>
    <sheet name="PEC Total Value from PSE" sheetId="30" r:id="rId26"/>
    <sheet name="PEC Total Value Ratio - PSE" sheetId="31" r:id="rId27"/>
    <sheet name="Daily Value Ratio - PSE" sheetId="11" r:id="rId28"/>
    <sheet name="PEC Total Trades Count from PSE" sheetId="32" r:id="rId29"/>
    <sheet name="Total Trades Count Ratio- PSE" sheetId="33" r:id="rId30"/>
    <sheet name="Monthly PEC &amp; PSE Trades-Price" sheetId="35" r:id="rId31"/>
    <sheet name="Daily Trades Count Ratio - PSE" sheetId="10" r:id="rId32"/>
    <sheet name="Sheet1" sheetId="54" r:id="rId33"/>
  </sheets>
  <calcPr calcId="144525"/>
</workbook>
</file>

<file path=xl/calcChain.xml><?xml version="1.0" encoding="utf-8"?>
<calcChain xmlns="http://schemas.openxmlformats.org/spreadsheetml/2006/main">
  <c r="F8" i="27" l="1"/>
  <c r="C8" i="27" l="1"/>
  <c r="D8" i="27"/>
  <c r="D12" i="27" l="1"/>
  <c r="D11" i="27" s="1"/>
  <c r="G8" i="27"/>
  <c r="C12" i="27"/>
  <c r="C11" i="27" s="1"/>
  <c r="E8" i="27" l="1"/>
  <c r="E12" i="27" s="1"/>
  <c r="E11" i="27" s="1"/>
</calcChain>
</file>

<file path=xl/sharedStrings.xml><?xml version="1.0" encoding="utf-8"?>
<sst xmlns="http://schemas.openxmlformats.org/spreadsheetml/2006/main" count="101" uniqueCount="92">
  <si>
    <t>Date</t>
  </si>
  <si>
    <t>PEC Total Volume</t>
  </si>
  <si>
    <t>Previous Close</t>
  </si>
  <si>
    <t>High Price</t>
  </si>
  <si>
    <t>Low Price</t>
  </si>
  <si>
    <t>Clsoe Price</t>
  </si>
  <si>
    <t>PEC Trades Count</t>
  </si>
  <si>
    <t>Week</t>
  </si>
  <si>
    <t>PSE Trades Count</t>
  </si>
  <si>
    <t>PSE Total Volume</t>
  </si>
  <si>
    <t>Volume</t>
  </si>
  <si>
    <t>Value (US$)</t>
  </si>
  <si>
    <t>Number of Trades</t>
  </si>
  <si>
    <t>Days Traded</t>
  </si>
  <si>
    <t>Market Capitalization (US$)</t>
  </si>
  <si>
    <t>Palestine Security Exchange</t>
  </si>
  <si>
    <t>Palestin Electricity Company</t>
  </si>
  <si>
    <t>PEC Ratio</t>
  </si>
  <si>
    <t>PSE</t>
  </si>
  <si>
    <t xml:space="preserve">PEC </t>
  </si>
  <si>
    <t>PEC Share Statistics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</si>
  <si>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</si>
  <si>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</si>
  <si>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</si>
  <si>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</si>
  <si>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</si>
  <si>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</si>
  <si>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</si>
  <si>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</si>
  <si>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</si>
  <si>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</si>
  <si>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</si>
  <si>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</si>
  <si>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</si>
  <si>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</si>
  <si>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</si>
  <si>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</si>
  <si>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</si>
  <si>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</si>
  <si>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</si>
  <si>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</si>
  <si>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</si>
  <si>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</si>
  <si>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</si>
  <si>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</si>
  <si>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</si>
  <si>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</si>
  <si>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</si>
  <si>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</si>
  <si>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</si>
  <si>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</si>
  <si>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</si>
  <si>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</si>
  <si>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</si>
  <si>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</si>
  <si>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</si>
  <si>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</si>
  <si>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</si>
  <si>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</si>
  <si>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</si>
  <si>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</si>
  <si>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</si>
  <si>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</si>
  <si>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</si>
  <si>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PSE Total Value</t>
  </si>
  <si>
    <t>W 1</t>
  </si>
  <si>
    <t>W2</t>
  </si>
  <si>
    <t>W 3</t>
  </si>
  <si>
    <t>W4</t>
  </si>
  <si>
    <t>W5</t>
  </si>
  <si>
    <t>W6</t>
  </si>
  <si>
    <t>W7</t>
  </si>
  <si>
    <t>W8</t>
  </si>
  <si>
    <t>W9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</si>
  <si>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</si>
  <si>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</si>
  <si>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</si>
  <si>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</si>
  <si>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</si>
  <si>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</si>
  <si>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</si>
  <si>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</si>
  <si>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</si>
  <si>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</si>
  <si>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</si>
  <si>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</si>
  <si>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Day</t>
  </si>
  <si>
    <t xml:space="preserve"> Price Change Percentage</t>
  </si>
  <si>
    <t>PEC Volume Percentage</t>
  </si>
  <si>
    <t>PEC Trades Percentage</t>
  </si>
  <si>
    <t>PEC Value (USD)</t>
  </si>
  <si>
    <t>PEC Value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</si>
</sst>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[$$-409]#,##0.00"/>
    <numFmt numFmtId="165" formatCode="0.0%"/>
    <numFmt numFmtId="166" formatCode="mmmm\ yyyy"/>
    <numFmt numFmtId="167" formatCode="[$-409]d\ mmm;@"/>
    <numFmt numFmtId="168" formatCode="[$-409]d\ mmmm;@"/>
    <numFmt numFmtId="169" formatCode="_-* #,##0.00_-;\-* #,##0.00_-;_-* &quot;-&quot;??_-;_-@_-"/>
    <numFmt numFmtId="170" formatCode="0.000%"/>
  </numFmts>
  <fonts count="22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b/>
      <sz val="12"/>
      <name val="Book Antiqua"/>
      <family val="1"/>
    </font>
    <font>
      <b/>
      <sz val="10"/>
      <color indexed="57"/>
      <name val="Book Antiqua"/>
      <family val="1"/>
    </font>
    <font>
      <b/>
      <sz val="9.5"/>
      <color indexed="9"/>
      <name val="Book Antiqua"/>
      <family val="1"/>
    </font>
    <font>
      <b/>
      <sz val="26"/>
      <name val="Book Antiqua"/>
      <family val="1"/>
    </font>
    <font>
      <b/>
      <sz val="24"/>
      <name val="Book Antiqua"/>
      <family val="1"/>
    </font>
    <font>
      <b/>
      <sz val="10"/>
      <name val="Book Antiqua"/>
      <family val="1"/>
    </font>
    <font>
      <b/>
      <sz val="12"/>
      <color indexed="9"/>
      <name val="Book Antiqua"/>
      <family val="1"/>
    </font>
    <font>
      <b/>
      <sz val="12"/>
      <name val="Book Antiqua"/>
      <family val="1"/>
    </font>
    <font>
      <sz val="8"/>
      <name val="Arial"/>
      <family val="2"/>
    </font>
    <font>
      <b/>
      <sz val="10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Book Antiqua"/>
      <family val="1"/>
    </font>
    <font>
      <b/>
      <sz val="12"/>
      <color indexed="9"/>
      <name val="Book Antiqua"/>
      <family val="1"/>
    </font>
    <font>
      <b/>
      <sz val="12"/>
      <color indexed="10"/>
      <name val="Book Antiqua"/>
      <family val="1"/>
    </font>
    <font>
      <b/>
      <sz val="12"/>
      <color theme="1"/>
      <name val="Book Antiqua"/>
      <family val="1"/>
    </font>
    <font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D9D9D9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 tint="-0.14999847407452621"/>
      </patternFill>
    </fill>
    <fill>
      <patternFill patternType="solid">
        <fgColor rgb="FFFFFF99"/>
        <bgColor theme="4" tint="0.59999389629810485"/>
      </patternFill>
    </fill>
    <fill>
      <patternFill patternType="solid">
        <fgColor rgb="FFFFFF99"/>
        <bgColor theme="0" tint="-0.14999847407452621"/>
      </patternFill>
    </fill>
    <fill>
      <patternFill patternType="solid">
        <fgColor rgb="FFFFFF99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theme="0" tint="-0.14996795556505021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0" fontId="2" fillId="0" borderId="0"/>
    <xf numFmtId="43" fontId="1" fillId="0" borderId="0" applyFont="0" applyFill="0" applyBorder="0" applyAlignment="0" applyProtection="0"/>
    <xf numFmtId="0" fontId="21" fillId="0" borderId="0">
      <alignment vertical="top"/>
    </xf>
  </cellStyleXfs>
  <cellXfs count="109">
    <xf numFmtId="0" fontId="0" fillId="0" borderId="0" xfId="0" applyAlignment="1"/>
    <xf numFmtId="0" fontId="2" fillId="0" borderId="0" xfId="1"/>
    <xf numFmtId="0" fontId="2" fillId="0" borderId="0" xfId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6" fontId="4" fillId="4" borderId="6" xfId="0" applyNumberFormat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/>
    </xf>
    <xf numFmtId="3" fontId="4" fillId="3" borderId="11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4" fillId="5" borderId="11" xfId="1" applyNumberFormat="1" applyFon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right"/>
    </xf>
    <xf numFmtId="4" fontId="11" fillId="0" borderId="1" xfId="1" applyNumberFormat="1" applyFont="1" applyFill="1" applyBorder="1"/>
    <xf numFmtId="4" fontId="11" fillId="5" borderId="1" xfId="1" applyNumberFormat="1" applyFont="1" applyFill="1" applyBorder="1" applyAlignment="1">
      <alignment horizontal="right"/>
    </xf>
    <xf numFmtId="3" fontId="11" fillId="3" borderId="1" xfId="1" applyNumberFormat="1" applyFont="1" applyFill="1" applyBorder="1"/>
    <xf numFmtId="4" fontId="11" fillId="5" borderId="1" xfId="1" applyNumberFormat="1" applyFont="1" applyFill="1" applyBorder="1"/>
    <xf numFmtId="0" fontId="9" fillId="3" borderId="13" xfId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/>
    </xf>
    <xf numFmtId="3" fontId="13" fillId="0" borderId="14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/>
    </xf>
    <xf numFmtId="3" fontId="13" fillId="0" borderId="13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Continuous" vertical="center"/>
    </xf>
    <xf numFmtId="0" fontId="13" fillId="0" borderId="16" xfId="0" applyFont="1" applyBorder="1" applyAlignment="1">
      <alignment horizontal="centerContinuous" vertical="center"/>
    </xf>
    <xf numFmtId="3" fontId="13" fillId="0" borderId="16" xfId="0" applyNumberFormat="1" applyFont="1" applyBorder="1" applyAlignment="1">
      <alignment horizontal="center" vertical="center"/>
    </xf>
    <xf numFmtId="0" fontId="13" fillId="4" borderId="17" xfId="0" applyFont="1" applyFill="1" applyBorder="1" applyAlignment="1">
      <alignment horizontal="centerContinuous" vertical="center"/>
    </xf>
    <xf numFmtId="165" fontId="13" fillId="4" borderId="17" xfId="0" applyNumberFormat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left" vertical="center"/>
    </xf>
    <xf numFmtId="0" fontId="15" fillId="4" borderId="6" xfId="0" applyFont="1" applyFill="1" applyBorder="1" applyAlignment="1"/>
    <xf numFmtId="0" fontId="16" fillId="6" borderId="6" xfId="0" applyFont="1" applyFill="1" applyBorder="1" applyAlignment="1">
      <alignment horizontal="left" vertical="center"/>
    </xf>
    <xf numFmtId="14" fontId="6" fillId="2" borderId="6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/>
    <xf numFmtId="0" fontId="17" fillId="0" borderId="0" xfId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/>
    <xf numFmtId="0" fontId="10" fillId="0" borderId="0" xfId="1" applyNumberFormat="1" applyFont="1" applyFill="1" applyBorder="1"/>
    <xf numFmtId="3" fontId="10" fillId="0" borderId="0" xfId="1" applyNumberFormat="1" applyFont="1" applyFill="1" applyBorder="1"/>
    <xf numFmtId="4" fontId="18" fillId="0" borderId="0" xfId="1" applyNumberFormat="1" applyFont="1" applyFill="1" applyBorder="1"/>
    <xf numFmtId="4" fontId="18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right"/>
    </xf>
    <xf numFmtId="3" fontId="11" fillId="3" borderId="18" xfId="1" applyNumberFormat="1" applyFont="1" applyFill="1" applyBorder="1"/>
    <xf numFmtId="4" fontId="11" fillId="0" borderId="18" xfId="1" applyNumberFormat="1" applyFont="1" applyFill="1" applyBorder="1"/>
    <xf numFmtId="4" fontId="11" fillId="5" borderId="18" xfId="1" applyNumberFormat="1" applyFont="1" applyFill="1" applyBorder="1"/>
    <xf numFmtId="4" fontId="11" fillId="0" borderId="19" xfId="1" applyNumberFormat="1" applyFont="1" applyFill="1" applyBorder="1"/>
    <xf numFmtId="4" fontId="11" fillId="0" borderId="20" xfId="1" applyNumberFormat="1" applyFont="1" applyFill="1" applyBorder="1"/>
    <xf numFmtId="3" fontId="19" fillId="0" borderId="0" xfId="1" applyNumberFormat="1" applyFont="1" applyFill="1" applyBorder="1" applyAlignment="1">
      <alignment horizontal="right"/>
    </xf>
    <xf numFmtId="3" fontId="4" fillId="2" borderId="11" xfId="1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/>
    </xf>
    <xf numFmtId="3" fontId="11" fillId="2" borderId="1" xfId="1" applyNumberFormat="1" applyFont="1" applyFill="1" applyBorder="1"/>
    <xf numFmtId="3" fontId="11" fillId="2" borderId="18" xfId="1" applyNumberFormat="1" applyFont="1" applyFill="1" applyBorder="1"/>
    <xf numFmtId="4" fontId="11" fillId="0" borderId="21" xfId="1" applyNumberFormat="1" applyFont="1" applyFill="1" applyBorder="1"/>
    <xf numFmtId="49" fontId="4" fillId="0" borderId="22" xfId="1" applyNumberFormat="1" applyFont="1" applyBorder="1" applyAlignment="1">
      <alignment horizontal="left"/>
    </xf>
    <xf numFmtId="49" fontId="4" fillId="0" borderId="23" xfId="1" applyNumberFormat="1" applyFont="1" applyBorder="1" applyAlignment="1">
      <alignment horizontal="left"/>
    </xf>
    <xf numFmtId="49" fontId="4" fillId="0" borderId="24" xfId="1" applyNumberFormat="1" applyFont="1" applyBorder="1" applyAlignment="1">
      <alignment horizontal="left"/>
    </xf>
    <xf numFmtId="3" fontId="4" fillId="3" borderId="11" xfId="1" applyNumberFormat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center"/>
    </xf>
    <xf numFmtId="3" fontId="11" fillId="3" borderId="18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right"/>
    </xf>
    <xf numFmtId="170" fontId="14" fillId="6" borderId="6" xfId="0" applyNumberFormat="1" applyFont="1" applyFill="1" applyBorder="1" applyAlignment="1">
      <alignment horizontal="center" vertical="center"/>
    </xf>
    <xf numFmtId="10" fontId="15" fillId="4" borderId="6" xfId="0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2" fontId="0" fillId="17" borderId="28" xfId="0" applyNumberFormat="1" applyFill="1" applyBorder="1" applyAlignment="1">
      <alignment horizontal="center"/>
    </xf>
    <xf numFmtId="4" fontId="20" fillId="7" borderId="28" xfId="2" applyNumberFormat="1" applyFont="1" applyFill="1" applyBorder="1" applyAlignment="1">
      <alignment horizontal="center"/>
    </xf>
    <xf numFmtId="10" fontId="4" fillId="18" borderId="28" xfId="3" applyNumberFormat="1" applyFont="1" applyFill="1" applyBorder="1" applyAlignment="1">
      <alignment horizontal="center"/>
    </xf>
    <xf numFmtId="169" fontId="4" fillId="7" borderId="28" xfId="3" applyNumberFormat="1" applyFont="1" applyFill="1" applyBorder="1" applyAlignment="1">
      <alignment horizontal="center"/>
    </xf>
    <xf numFmtId="3" fontId="4" fillId="8" borderId="28" xfId="3" applyNumberFormat="1" applyFont="1" applyFill="1" applyBorder="1" applyAlignment="1">
      <alignment horizontal="center"/>
    </xf>
    <xf numFmtId="10" fontId="0" fillId="9" borderId="28" xfId="0" applyNumberFormat="1" applyFont="1" applyFill="1" applyBorder="1" applyAlignment="1">
      <alignment horizontal="center"/>
    </xf>
    <xf numFmtId="0" fontId="4" fillId="10" borderId="28" xfId="3" applyNumberFormat="1" applyFont="1" applyFill="1" applyBorder="1" applyAlignment="1">
      <alignment horizontal="center"/>
    </xf>
    <xf numFmtId="10" fontId="0" fillId="11" borderId="28" xfId="0" applyNumberFormat="1" applyFill="1" applyBorder="1" applyAlignment="1">
      <alignment horizontal="center"/>
    </xf>
    <xf numFmtId="4" fontId="4" fillId="12" borderId="28" xfId="3" applyNumberFormat="1" applyFont="1" applyFill="1" applyBorder="1" applyAlignment="1">
      <alignment horizontal="center"/>
    </xf>
    <xf numFmtId="10" fontId="0" fillId="13" borderId="29" xfId="0" applyNumberFormat="1" applyFill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2" fontId="0" fillId="17" borderId="1" xfId="0" applyNumberFormat="1" applyFill="1" applyBorder="1" applyAlignment="1">
      <alignment horizontal="center"/>
    </xf>
    <xf numFmtId="4" fontId="20" fillId="7" borderId="1" xfId="2" applyNumberFormat="1" applyFont="1" applyFill="1" applyBorder="1" applyAlignment="1">
      <alignment horizontal="center"/>
    </xf>
    <xf numFmtId="10" fontId="4" fillId="19" borderId="1" xfId="3" applyNumberFormat="1" applyFont="1" applyFill="1" applyBorder="1" applyAlignment="1">
      <alignment horizontal="center"/>
    </xf>
    <xf numFmtId="169" fontId="4" fillId="7" borderId="1" xfId="3" applyNumberFormat="1" applyFont="1" applyFill="1" applyBorder="1" applyAlignment="1">
      <alignment horizontal="center"/>
    </xf>
    <xf numFmtId="3" fontId="4" fillId="8" borderId="1" xfId="3" applyNumberFormat="1" applyFont="1" applyFill="1" applyBorder="1" applyAlignment="1">
      <alignment horizontal="center"/>
    </xf>
    <xf numFmtId="10" fontId="0" fillId="9" borderId="1" xfId="0" applyNumberFormat="1" applyFont="1" applyFill="1" applyBorder="1" applyAlignment="1">
      <alignment horizontal="center"/>
    </xf>
    <xf numFmtId="0" fontId="4" fillId="10" borderId="1" xfId="3" applyNumberFormat="1" applyFont="1" applyFill="1" applyBorder="1" applyAlignment="1">
      <alignment horizontal="center"/>
    </xf>
    <xf numFmtId="10" fontId="0" fillId="11" borderId="1" xfId="0" applyNumberFormat="1" applyFill="1" applyBorder="1" applyAlignment="1">
      <alignment horizontal="center"/>
    </xf>
    <xf numFmtId="4" fontId="4" fillId="14" borderId="1" xfId="3" applyNumberFormat="1" applyFont="1" applyFill="1" applyBorder="1" applyAlignment="1">
      <alignment horizontal="center"/>
    </xf>
    <xf numFmtId="10" fontId="0" fillId="13" borderId="19" xfId="0" applyNumberFormat="1" applyFill="1" applyBorder="1" applyAlignment="1">
      <alignment horizontal="center"/>
    </xf>
    <xf numFmtId="10" fontId="4" fillId="18" borderId="1" xfId="3" applyNumberFormat="1" applyFont="1" applyFill="1" applyBorder="1" applyAlignment="1">
      <alignment horizontal="center"/>
    </xf>
    <xf numFmtId="4" fontId="4" fillId="12" borderId="1" xfId="3" applyNumberFormat="1" applyFont="1" applyFill="1" applyBorder="1" applyAlignment="1">
      <alignment horizontal="center"/>
    </xf>
    <xf numFmtId="4" fontId="20" fillId="7" borderId="1" xfId="2" applyNumberFormat="1" applyFont="1" applyFill="1" applyBorder="1" applyAlignment="1">
      <alignment horizontal="center" vertical="center"/>
    </xf>
    <xf numFmtId="10" fontId="4" fillId="19" borderId="1" xfId="3" applyNumberFormat="1" applyFont="1" applyFill="1" applyBorder="1" applyAlignment="1">
      <alignment horizontal="center" vertical="center"/>
    </xf>
    <xf numFmtId="169" fontId="4" fillId="7" borderId="1" xfId="3" applyNumberFormat="1" applyFont="1" applyFill="1" applyBorder="1" applyAlignment="1">
      <alignment horizontal="center" vertical="center"/>
    </xf>
    <xf numFmtId="167" fontId="4" fillId="15" borderId="6" xfId="3" applyNumberFormat="1" applyFont="1" applyFill="1" applyBorder="1" applyAlignment="1">
      <alignment horizontal="center"/>
    </xf>
    <xf numFmtId="4" fontId="4" fillId="16" borderId="6" xfId="3" applyNumberFormat="1" applyFont="1" applyFill="1" applyBorder="1" applyAlignment="1">
      <alignment horizontal="center"/>
    </xf>
    <xf numFmtId="167" fontId="4" fillId="15" borderId="6" xfId="3" applyNumberFormat="1" applyFont="1" applyFill="1" applyBorder="1" applyAlignment="1">
      <alignment horizontal="center" vertical="center"/>
    </xf>
    <xf numFmtId="4" fontId="2" fillId="0" borderId="0" xfId="1" applyNumberFormat="1"/>
    <xf numFmtId="2" fontId="2" fillId="0" borderId="0" xfId="1" applyNumberFormat="1" applyAlignment="1">
      <alignment horizontal="right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4">
    <cellStyle name="Comma_A7101000" xfId="2"/>
    <cellStyle name="Normal" xfId="0" builtinId="0"/>
    <cellStyle name="Normal_A7101000" xfId="3"/>
    <cellStyle name="Normal_Shares Prices up to 29-12-04 &amp;Monthly Chart" xfId="1"/>
  </cellStyles>
  <dxfs count="93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3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8.xml"/><Relationship Id="rId34" Type="http://schemas.openxmlformats.org/officeDocument/2006/relationships/theme" Target="theme/theme1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2.xml"/><Relationship Id="rId33" Type="http://schemas.openxmlformats.org/officeDocument/2006/relationships/worksheet" Target="worksheets/sheet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7.xml"/><Relationship Id="rId29" Type="http://schemas.openxmlformats.org/officeDocument/2006/relationships/chartsheet" Target="chartsheets/sheet2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1.xml"/><Relationship Id="rId32" Type="http://schemas.openxmlformats.org/officeDocument/2006/relationships/chartsheet" Target="chartsheets/sheet29.xml"/><Relationship Id="rId37" Type="http://schemas.openxmlformats.org/officeDocument/2006/relationships/calcChain" Target="calcChain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0.xml"/><Relationship Id="rId28" Type="http://schemas.openxmlformats.org/officeDocument/2006/relationships/chartsheet" Target="chartsheets/sheet25.xml"/><Relationship Id="rId36" Type="http://schemas.openxmlformats.org/officeDocument/2006/relationships/sharedStrings" Target="sharedStrings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3.xml"/><Relationship Id="rId31" Type="http://schemas.openxmlformats.org/officeDocument/2006/relationships/chartsheet" Target="chartsheets/sheet2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19.xml"/><Relationship Id="rId27" Type="http://schemas.openxmlformats.org/officeDocument/2006/relationships/chartsheet" Target="chartsheets/sheet24.xml"/><Relationship Id="rId30" Type="http://schemas.openxmlformats.org/officeDocument/2006/relationships/chartsheet" Target="chartsheets/sheet27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 Price 201</a:t>
            </a:r>
            <a:r>
              <a:rPr lang="ar-SA"/>
              <a:t>6</a:t>
            </a: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3681489141675284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15084745762711865"/>
          <c:w val="0.88531984102690386"/>
          <c:h val="0.69152542372881354"/>
        </c:manualLayout>
      </c:layout>
      <c:lineChart>
        <c:grouping val="standard"/>
        <c:varyColors val="0"/>
        <c:ser>
          <c:idx val="0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42379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42386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42393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42400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42407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42414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42421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42428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42435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42442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42449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42456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42463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42477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42484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42492</c:v>
                </c:pt>
                <c:pt idx="85">
                  <c:v>42493</c:v>
                </c:pt>
                <c:pt idx="86">
                  <c:v>42494</c:v>
                </c:pt>
                <c:pt idx="87">
                  <c:v>42498</c:v>
                </c:pt>
                <c:pt idx="88">
                  <c:v>42499</c:v>
                </c:pt>
                <c:pt idx="89">
                  <c:v>42500</c:v>
                </c:pt>
                <c:pt idx="90">
                  <c:v>42501</c:v>
                </c:pt>
                <c:pt idx="91">
                  <c:v>42502</c:v>
                </c:pt>
                <c:pt idx="92">
                  <c:v>42505</c:v>
                </c:pt>
                <c:pt idx="93">
                  <c:v>42506</c:v>
                </c:pt>
                <c:pt idx="94">
                  <c:v>42507</c:v>
                </c:pt>
                <c:pt idx="95">
                  <c:v>42508</c:v>
                </c:pt>
                <c:pt idx="96">
                  <c:v>42509</c:v>
                </c:pt>
                <c:pt idx="97">
                  <c:v>42512</c:v>
                </c:pt>
                <c:pt idx="98">
                  <c:v>42513</c:v>
                </c:pt>
                <c:pt idx="99">
                  <c:v>42514</c:v>
                </c:pt>
                <c:pt idx="100">
                  <c:v>42515</c:v>
                </c:pt>
                <c:pt idx="101">
                  <c:v>42516</c:v>
                </c:pt>
                <c:pt idx="102">
                  <c:v>42519</c:v>
                </c:pt>
                <c:pt idx="103">
                  <c:v>42520</c:v>
                </c:pt>
                <c:pt idx="104">
                  <c:v>42521</c:v>
                </c:pt>
                <c:pt idx="105">
                  <c:v>42522</c:v>
                </c:pt>
                <c:pt idx="106">
                  <c:v>42523</c:v>
                </c:pt>
                <c:pt idx="107">
                  <c:v>42526</c:v>
                </c:pt>
                <c:pt idx="108">
                  <c:v>42527</c:v>
                </c:pt>
                <c:pt idx="109">
                  <c:v>42528</c:v>
                </c:pt>
                <c:pt idx="110">
                  <c:v>42529</c:v>
                </c:pt>
                <c:pt idx="111">
                  <c:v>42530</c:v>
                </c:pt>
                <c:pt idx="112">
                  <c:v>42533</c:v>
                </c:pt>
                <c:pt idx="113">
                  <c:v>42534</c:v>
                </c:pt>
                <c:pt idx="114">
                  <c:v>42535</c:v>
                </c:pt>
                <c:pt idx="115">
                  <c:v>42536</c:v>
                </c:pt>
                <c:pt idx="116">
                  <c:v>42537</c:v>
                </c:pt>
                <c:pt idx="117">
                  <c:v>42540</c:v>
                </c:pt>
                <c:pt idx="118">
                  <c:v>42541</c:v>
                </c:pt>
                <c:pt idx="119">
                  <c:v>42542</c:v>
                </c:pt>
                <c:pt idx="120">
                  <c:v>42543</c:v>
                </c:pt>
                <c:pt idx="121">
                  <c:v>42544</c:v>
                </c:pt>
                <c:pt idx="122">
                  <c:v>42547</c:v>
                </c:pt>
                <c:pt idx="123">
                  <c:v>42548</c:v>
                </c:pt>
                <c:pt idx="124">
                  <c:v>42549</c:v>
                </c:pt>
                <c:pt idx="125">
                  <c:v>42550</c:v>
                </c:pt>
                <c:pt idx="126">
                  <c:v>42551</c:v>
                </c:pt>
                <c:pt idx="127">
                  <c:v>42554</c:v>
                </c:pt>
                <c:pt idx="128">
                  <c:v>42555</c:v>
                </c:pt>
                <c:pt idx="129">
                  <c:v>42561</c:v>
                </c:pt>
                <c:pt idx="130">
                  <c:v>42562</c:v>
                </c:pt>
                <c:pt idx="131">
                  <c:v>42563</c:v>
                </c:pt>
                <c:pt idx="132">
                  <c:v>42564</c:v>
                </c:pt>
                <c:pt idx="133">
                  <c:v>42565</c:v>
                </c:pt>
                <c:pt idx="134">
                  <c:v>42568</c:v>
                </c:pt>
                <c:pt idx="135">
                  <c:v>42569</c:v>
                </c:pt>
                <c:pt idx="136">
                  <c:v>42570</c:v>
                </c:pt>
                <c:pt idx="137">
                  <c:v>42571</c:v>
                </c:pt>
                <c:pt idx="138">
                  <c:v>42572</c:v>
                </c:pt>
                <c:pt idx="139">
                  <c:v>42575</c:v>
                </c:pt>
                <c:pt idx="140">
                  <c:v>42576</c:v>
                </c:pt>
                <c:pt idx="141">
                  <c:v>42577</c:v>
                </c:pt>
                <c:pt idx="142">
                  <c:v>42578</c:v>
                </c:pt>
                <c:pt idx="143">
                  <c:v>42579</c:v>
                </c:pt>
                <c:pt idx="144">
                  <c:v>42582</c:v>
                </c:pt>
                <c:pt idx="145">
                  <c:v>42583</c:v>
                </c:pt>
                <c:pt idx="146">
                  <c:v>42584</c:v>
                </c:pt>
                <c:pt idx="147">
                  <c:v>42585</c:v>
                </c:pt>
                <c:pt idx="148">
                  <c:v>42586</c:v>
                </c:pt>
                <c:pt idx="149">
                  <c:v>42589</c:v>
                </c:pt>
                <c:pt idx="150">
                  <c:v>42590</c:v>
                </c:pt>
                <c:pt idx="151">
                  <c:v>42591</c:v>
                </c:pt>
                <c:pt idx="152">
                  <c:v>42592</c:v>
                </c:pt>
                <c:pt idx="153">
                  <c:v>42593</c:v>
                </c:pt>
                <c:pt idx="154">
                  <c:v>42596</c:v>
                </c:pt>
                <c:pt idx="155">
                  <c:v>42597</c:v>
                </c:pt>
                <c:pt idx="156">
                  <c:v>42598</c:v>
                </c:pt>
                <c:pt idx="157">
                  <c:v>42599</c:v>
                </c:pt>
                <c:pt idx="158">
                  <c:v>42600</c:v>
                </c:pt>
                <c:pt idx="159">
                  <c:v>42603</c:v>
                </c:pt>
                <c:pt idx="160">
                  <c:v>42604</c:v>
                </c:pt>
                <c:pt idx="161">
                  <c:v>42605</c:v>
                </c:pt>
                <c:pt idx="162">
                  <c:v>42606</c:v>
                </c:pt>
                <c:pt idx="163">
                  <c:v>42607</c:v>
                </c:pt>
                <c:pt idx="164">
                  <c:v>42610</c:v>
                </c:pt>
                <c:pt idx="165">
                  <c:v>42611</c:v>
                </c:pt>
                <c:pt idx="166">
                  <c:v>42612</c:v>
                </c:pt>
                <c:pt idx="167">
                  <c:v>42613</c:v>
                </c:pt>
                <c:pt idx="168">
                  <c:v>42614</c:v>
                </c:pt>
                <c:pt idx="169">
                  <c:v>42617</c:v>
                </c:pt>
                <c:pt idx="170">
                  <c:v>42618</c:v>
                </c:pt>
                <c:pt idx="171">
                  <c:v>42619</c:v>
                </c:pt>
                <c:pt idx="172">
                  <c:v>42620</c:v>
                </c:pt>
                <c:pt idx="173">
                  <c:v>42621</c:v>
                </c:pt>
                <c:pt idx="174">
                  <c:v>42631</c:v>
                </c:pt>
                <c:pt idx="175">
                  <c:v>42632</c:v>
                </c:pt>
                <c:pt idx="176">
                  <c:v>42633</c:v>
                </c:pt>
                <c:pt idx="177">
                  <c:v>42634</c:v>
                </c:pt>
                <c:pt idx="178">
                  <c:v>42635</c:v>
                </c:pt>
                <c:pt idx="179">
                  <c:v>42638</c:v>
                </c:pt>
                <c:pt idx="180">
                  <c:v>42639</c:v>
                </c:pt>
                <c:pt idx="181">
                  <c:v>42640</c:v>
                </c:pt>
                <c:pt idx="182">
                  <c:v>42641</c:v>
                </c:pt>
                <c:pt idx="183">
                  <c:v>42642</c:v>
                </c:pt>
                <c:pt idx="184">
                  <c:v>42646</c:v>
                </c:pt>
                <c:pt idx="185">
                  <c:v>42647</c:v>
                </c:pt>
                <c:pt idx="186">
                  <c:v>42648</c:v>
                </c:pt>
                <c:pt idx="187">
                  <c:v>42649</c:v>
                </c:pt>
                <c:pt idx="188">
                  <c:v>42652</c:v>
                </c:pt>
                <c:pt idx="189">
                  <c:v>42653</c:v>
                </c:pt>
                <c:pt idx="190">
                  <c:v>42654</c:v>
                </c:pt>
                <c:pt idx="191">
                  <c:v>42655</c:v>
                </c:pt>
                <c:pt idx="192">
                  <c:v>42656</c:v>
                </c:pt>
                <c:pt idx="193">
                  <c:v>42659</c:v>
                </c:pt>
                <c:pt idx="194">
                  <c:v>42660</c:v>
                </c:pt>
                <c:pt idx="195">
                  <c:v>42661</c:v>
                </c:pt>
                <c:pt idx="196">
                  <c:v>42662</c:v>
                </c:pt>
                <c:pt idx="197">
                  <c:v>42663</c:v>
                </c:pt>
                <c:pt idx="198">
                  <c:v>42666</c:v>
                </c:pt>
                <c:pt idx="199">
                  <c:v>42667</c:v>
                </c:pt>
                <c:pt idx="200">
                  <c:v>42668</c:v>
                </c:pt>
                <c:pt idx="201">
                  <c:v>42669</c:v>
                </c:pt>
                <c:pt idx="202">
                  <c:v>42670</c:v>
                </c:pt>
                <c:pt idx="203">
                  <c:v>42673</c:v>
                </c:pt>
                <c:pt idx="204">
                  <c:v>42674</c:v>
                </c:pt>
                <c:pt idx="205">
                  <c:v>42675</c:v>
                </c:pt>
                <c:pt idx="206">
                  <c:v>42676</c:v>
                </c:pt>
                <c:pt idx="207">
                  <c:v>42677</c:v>
                </c:pt>
                <c:pt idx="208">
                  <c:v>42680</c:v>
                </c:pt>
                <c:pt idx="209">
                  <c:v>42681</c:v>
                </c:pt>
                <c:pt idx="210">
                  <c:v>42682</c:v>
                </c:pt>
                <c:pt idx="211">
                  <c:v>42683</c:v>
                </c:pt>
                <c:pt idx="212">
                  <c:v>42684</c:v>
                </c:pt>
                <c:pt idx="213">
                  <c:v>42687</c:v>
                </c:pt>
                <c:pt idx="214">
                  <c:v>42688</c:v>
                </c:pt>
                <c:pt idx="215">
                  <c:v>42690</c:v>
                </c:pt>
                <c:pt idx="216">
                  <c:v>42691</c:v>
                </c:pt>
                <c:pt idx="217">
                  <c:v>42694</c:v>
                </c:pt>
                <c:pt idx="218">
                  <c:v>42695</c:v>
                </c:pt>
                <c:pt idx="219">
                  <c:v>42696</c:v>
                </c:pt>
                <c:pt idx="220">
                  <c:v>42697</c:v>
                </c:pt>
                <c:pt idx="221">
                  <c:v>42698</c:v>
                </c:pt>
                <c:pt idx="222">
                  <c:v>42701</c:v>
                </c:pt>
                <c:pt idx="223">
                  <c:v>42702</c:v>
                </c:pt>
                <c:pt idx="224">
                  <c:v>42703</c:v>
                </c:pt>
                <c:pt idx="225">
                  <c:v>42704</c:v>
                </c:pt>
                <c:pt idx="226">
                  <c:v>42705</c:v>
                </c:pt>
                <c:pt idx="227">
                  <c:v>42708</c:v>
                </c:pt>
                <c:pt idx="228">
                  <c:v>42709</c:v>
                </c:pt>
                <c:pt idx="229">
                  <c:v>42710</c:v>
                </c:pt>
                <c:pt idx="230">
                  <c:v>42711</c:v>
                </c:pt>
                <c:pt idx="231">
                  <c:v>42712</c:v>
                </c:pt>
                <c:pt idx="232">
                  <c:v>42716</c:v>
                </c:pt>
                <c:pt idx="233">
                  <c:v>42717</c:v>
                </c:pt>
                <c:pt idx="234">
                  <c:v>42718</c:v>
                </c:pt>
                <c:pt idx="235">
                  <c:v>42719</c:v>
                </c:pt>
                <c:pt idx="236">
                  <c:v>42722</c:v>
                </c:pt>
                <c:pt idx="237">
                  <c:v>42723</c:v>
                </c:pt>
                <c:pt idx="238">
                  <c:v>42724</c:v>
                </c:pt>
                <c:pt idx="239">
                  <c:v>42725</c:v>
                </c:pt>
                <c:pt idx="240">
                  <c:v>42726</c:v>
                </c:pt>
                <c:pt idx="241">
                  <c:v>42730</c:v>
                </c:pt>
                <c:pt idx="242">
                  <c:v>42731</c:v>
                </c:pt>
                <c:pt idx="243">
                  <c:v>42732</c:v>
                </c:pt>
                <c:pt idx="244">
                  <c:v>42733</c:v>
                </c:pt>
              </c:numCache>
            </c:numRef>
          </c:cat>
          <c:val>
            <c:numRef>
              <c:f>'Daily Statistics'!$C$7:$C$251</c:f>
              <c:numCache>
                <c:formatCode>0.00</c:formatCode>
                <c:ptCount val="245"/>
                <c:pt idx="0">
                  <c:v>1.21</c:v>
                </c:pt>
                <c:pt idx="1">
                  <c:v>1.21</c:v>
                </c:pt>
                <c:pt idx="2">
                  <c:v>1.18</c:v>
                </c:pt>
                <c:pt idx="3">
                  <c:v>1.2</c:v>
                </c:pt>
                <c:pt idx="4">
                  <c:v>1.2</c:v>
                </c:pt>
                <c:pt idx="5">
                  <c:v>1.21</c:v>
                </c:pt>
                <c:pt idx="6">
                  <c:v>1.22</c:v>
                </c:pt>
                <c:pt idx="7">
                  <c:v>1.22</c:v>
                </c:pt>
                <c:pt idx="8">
                  <c:v>1.24</c:v>
                </c:pt>
                <c:pt idx="9">
                  <c:v>1.23</c:v>
                </c:pt>
                <c:pt idx="10">
                  <c:v>1.21</c:v>
                </c:pt>
                <c:pt idx="11">
                  <c:v>1.24</c:v>
                </c:pt>
                <c:pt idx="12">
                  <c:v>1.25</c:v>
                </c:pt>
                <c:pt idx="13">
                  <c:v>1.22</c:v>
                </c:pt>
                <c:pt idx="14">
                  <c:v>1.23</c:v>
                </c:pt>
                <c:pt idx="15">
                  <c:v>1.24</c:v>
                </c:pt>
                <c:pt idx="16">
                  <c:v>1.24</c:v>
                </c:pt>
                <c:pt idx="17">
                  <c:v>1.24</c:v>
                </c:pt>
                <c:pt idx="18">
                  <c:v>1.22</c:v>
                </c:pt>
                <c:pt idx="19">
                  <c:v>1.2</c:v>
                </c:pt>
                <c:pt idx="20">
                  <c:v>1.2</c:v>
                </c:pt>
                <c:pt idx="21">
                  <c:v>1.19</c:v>
                </c:pt>
                <c:pt idx="22">
                  <c:v>1.19</c:v>
                </c:pt>
                <c:pt idx="23">
                  <c:v>1.2</c:v>
                </c:pt>
                <c:pt idx="24">
                  <c:v>1.2</c:v>
                </c:pt>
                <c:pt idx="25">
                  <c:v>1.24</c:v>
                </c:pt>
                <c:pt idx="26">
                  <c:v>1.21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1.19</c:v>
                </c:pt>
                <c:pt idx="33">
                  <c:v>1.2</c:v>
                </c:pt>
                <c:pt idx="34">
                  <c:v>1.2</c:v>
                </c:pt>
                <c:pt idx="35">
                  <c:v>1.19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1.19</c:v>
                </c:pt>
                <c:pt idx="41">
                  <c:v>1.19</c:v>
                </c:pt>
                <c:pt idx="42">
                  <c:v>1.22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1.18</c:v>
                </c:pt>
                <c:pt idx="47">
                  <c:v>1.19</c:v>
                </c:pt>
                <c:pt idx="48">
                  <c:v>1.19</c:v>
                </c:pt>
                <c:pt idx="49">
                  <c:v>1.2</c:v>
                </c:pt>
                <c:pt idx="50">
                  <c:v>1.18</c:v>
                </c:pt>
                <c:pt idx="51">
                  <c:v>1.18</c:v>
                </c:pt>
                <c:pt idx="52">
                  <c:v>1.18</c:v>
                </c:pt>
                <c:pt idx="53">
                  <c:v>1.17</c:v>
                </c:pt>
                <c:pt idx="54">
                  <c:v>1.18</c:v>
                </c:pt>
                <c:pt idx="55">
                  <c:v>1.17</c:v>
                </c:pt>
                <c:pt idx="56">
                  <c:v>1.1599999999999999</c:v>
                </c:pt>
                <c:pt idx="57">
                  <c:v>1.17</c:v>
                </c:pt>
                <c:pt idx="58">
                  <c:v>1.17</c:v>
                </c:pt>
                <c:pt idx="59">
                  <c:v>1.17</c:v>
                </c:pt>
                <c:pt idx="60">
                  <c:v>1.19</c:v>
                </c:pt>
                <c:pt idx="61">
                  <c:v>1.18</c:v>
                </c:pt>
                <c:pt idx="62">
                  <c:v>1.18</c:v>
                </c:pt>
                <c:pt idx="63">
                  <c:v>1.18</c:v>
                </c:pt>
                <c:pt idx="64">
                  <c:v>1.18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1.19</c:v>
                </c:pt>
                <c:pt idx="71">
                  <c:v>1.21</c:v>
                </c:pt>
                <c:pt idx="72">
                  <c:v>1.21</c:v>
                </c:pt>
                <c:pt idx="73">
                  <c:v>1.2</c:v>
                </c:pt>
                <c:pt idx="74">
                  <c:v>1.2</c:v>
                </c:pt>
                <c:pt idx="75">
                  <c:v>1.18</c:v>
                </c:pt>
                <c:pt idx="76">
                  <c:v>1.19</c:v>
                </c:pt>
                <c:pt idx="77">
                  <c:v>1.19</c:v>
                </c:pt>
                <c:pt idx="78">
                  <c:v>1.1399999999999999</c:v>
                </c:pt>
                <c:pt idx="79">
                  <c:v>1.1599999999999999</c:v>
                </c:pt>
                <c:pt idx="80">
                  <c:v>1.17</c:v>
                </c:pt>
                <c:pt idx="81">
                  <c:v>1.1599999999999999</c:v>
                </c:pt>
                <c:pt idx="82">
                  <c:v>1.1499999999999999</c:v>
                </c:pt>
                <c:pt idx="83">
                  <c:v>1.1399999999999999</c:v>
                </c:pt>
                <c:pt idx="84">
                  <c:v>1.1499999999999999</c:v>
                </c:pt>
                <c:pt idx="85">
                  <c:v>1.1399999999999999</c:v>
                </c:pt>
                <c:pt idx="86">
                  <c:v>1.1200000000000001</c:v>
                </c:pt>
                <c:pt idx="87">
                  <c:v>1.1299999999999999</c:v>
                </c:pt>
                <c:pt idx="88">
                  <c:v>1.1200000000000001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1.1100000000000001</c:v>
                </c:pt>
                <c:pt idx="92">
                  <c:v>1.1100000000000001</c:v>
                </c:pt>
                <c:pt idx="93">
                  <c:v>1.1000000000000001</c:v>
                </c:pt>
                <c:pt idx="94">
                  <c:v>1.1200000000000001</c:v>
                </c:pt>
                <c:pt idx="95">
                  <c:v>1.1200000000000001</c:v>
                </c:pt>
                <c:pt idx="96">
                  <c:v>1.1000000000000001</c:v>
                </c:pt>
                <c:pt idx="97">
                  <c:v>1.0900000000000001</c:v>
                </c:pt>
                <c:pt idx="98">
                  <c:v>1.1200000000000001</c:v>
                </c:pt>
                <c:pt idx="99">
                  <c:v>1.1100000000000001</c:v>
                </c:pt>
                <c:pt idx="100">
                  <c:v>1.1200000000000001</c:v>
                </c:pt>
                <c:pt idx="101">
                  <c:v>1.1200000000000001</c:v>
                </c:pt>
                <c:pt idx="102">
                  <c:v>1.1100000000000001</c:v>
                </c:pt>
                <c:pt idx="103">
                  <c:v>1.1200000000000001</c:v>
                </c:pt>
                <c:pt idx="104">
                  <c:v>1.1299999999999999</c:v>
                </c:pt>
                <c:pt idx="105">
                  <c:v>1.1299999999999999</c:v>
                </c:pt>
                <c:pt idx="106">
                  <c:v>1.1399999999999999</c:v>
                </c:pt>
                <c:pt idx="107">
                  <c:v>1.1299999999999999</c:v>
                </c:pt>
                <c:pt idx="108">
                  <c:v>1.1399999999999999</c:v>
                </c:pt>
                <c:pt idx="109">
                  <c:v>1.1399999999999999</c:v>
                </c:pt>
                <c:pt idx="110">
                  <c:v>1.1399999999999999</c:v>
                </c:pt>
                <c:pt idx="111">
                  <c:v>1.1499999999999999</c:v>
                </c:pt>
                <c:pt idx="112">
                  <c:v>1.1599999999999999</c:v>
                </c:pt>
                <c:pt idx="113">
                  <c:v>1.1599999999999999</c:v>
                </c:pt>
                <c:pt idx="114">
                  <c:v>1.1599999999999999</c:v>
                </c:pt>
                <c:pt idx="115">
                  <c:v>1.1499999999999999</c:v>
                </c:pt>
                <c:pt idx="116">
                  <c:v>1.17</c:v>
                </c:pt>
                <c:pt idx="117">
                  <c:v>1.17</c:v>
                </c:pt>
                <c:pt idx="118">
                  <c:v>1.1599999999999999</c:v>
                </c:pt>
                <c:pt idx="119">
                  <c:v>1.17</c:v>
                </c:pt>
                <c:pt idx="120">
                  <c:v>1.17</c:v>
                </c:pt>
                <c:pt idx="121">
                  <c:v>1.19</c:v>
                </c:pt>
                <c:pt idx="122">
                  <c:v>1.2</c:v>
                </c:pt>
                <c:pt idx="123">
                  <c:v>1.2</c:v>
                </c:pt>
                <c:pt idx="124">
                  <c:v>1.19</c:v>
                </c:pt>
                <c:pt idx="125">
                  <c:v>1.18</c:v>
                </c:pt>
                <c:pt idx="126">
                  <c:v>1.18</c:v>
                </c:pt>
                <c:pt idx="127">
                  <c:v>1.18</c:v>
                </c:pt>
                <c:pt idx="128">
                  <c:v>1.18</c:v>
                </c:pt>
                <c:pt idx="129">
                  <c:v>1.18</c:v>
                </c:pt>
                <c:pt idx="130">
                  <c:v>1.18</c:v>
                </c:pt>
                <c:pt idx="131">
                  <c:v>1.19</c:v>
                </c:pt>
                <c:pt idx="132">
                  <c:v>1.19</c:v>
                </c:pt>
                <c:pt idx="133">
                  <c:v>1.19</c:v>
                </c:pt>
                <c:pt idx="134">
                  <c:v>1.2</c:v>
                </c:pt>
                <c:pt idx="135">
                  <c:v>1.2</c:v>
                </c:pt>
                <c:pt idx="136">
                  <c:v>1.19</c:v>
                </c:pt>
                <c:pt idx="137">
                  <c:v>1.2</c:v>
                </c:pt>
                <c:pt idx="138">
                  <c:v>1.2</c:v>
                </c:pt>
                <c:pt idx="139">
                  <c:v>1.2</c:v>
                </c:pt>
                <c:pt idx="140">
                  <c:v>1.2</c:v>
                </c:pt>
                <c:pt idx="141">
                  <c:v>1.2</c:v>
                </c:pt>
                <c:pt idx="142">
                  <c:v>1.2</c:v>
                </c:pt>
                <c:pt idx="143">
                  <c:v>1.22</c:v>
                </c:pt>
                <c:pt idx="144">
                  <c:v>1.21</c:v>
                </c:pt>
                <c:pt idx="145">
                  <c:v>1.2</c:v>
                </c:pt>
                <c:pt idx="146">
                  <c:v>1.21</c:v>
                </c:pt>
                <c:pt idx="147">
                  <c:v>1.2</c:v>
                </c:pt>
                <c:pt idx="148">
                  <c:v>1.2</c:v>
                </c:pt>
                <c:pt idx="149">
                  <c:v>1.2</c:v>
                </c:pt>
                <c:pt idx="150">
                  <c:v>1.2</c:v>
                </c:pt>
                <c:pt idx="151">
                  <c:v>1.2</c:v>
                </c:pt>
                <c:pt idx="152">
                  <c:v>1.2</c:v>
                </c:pt>
                <c:pt idx="153">
                  <c:v>1.2</c:v>
                </c:pt>
                <c:pt idx="154">
                  <c:v>1.2</c:v>
                </c:pt>
                <c:pt idx="155">
                  <c:v>1.21</c:v>
                </c:pt>
                <c:pt idx="156">
                  <c:v>1.19</c:v>
                </c:pt>
                <c:pt idx="157">
                  <c:v>1.2</c:v>
                </c:pt>
                <c:pt idx="158">
                  <c:v>1.2</c:v>
                </c:pt>
                <c:pt idx="159">
                  <c:v>1.2</c:v>
                </c:pt>
                <c:pt idx="160">
                  <c:v>1.19</c:v>
                </c:pt>
                <c:pt idx="161">
                  <c:v>1.19</c:v>
                </c:pt>
                <c:pt idx="162">
                  <c:v>1.23</c:v>
                </c:pt>
                <c:pt idx="163">
                  <c:v>1.22</c:v>
                </c:pt>
                <c:pt idx="164">
                  <c:v>1.22</c:v>
                </c:pt>
                <c:pt idx="165">
                  <c:v>1.21</c:v>
                </c:pt>
                <c:pt idx="166">
                  <c:v>1.22</c:v>
                </c:pt>
                <c:pt idx="167">
                  <c:v>1.22</c:v>
                </c:pt>
                <c:pt idx="168">
                  <c:v>1.22</c:v>
                </c:pt>
                <c:pt idx="169">
                  <c:v>1.2</c:v>
                </c:pt>
                <c:pt idx="170">
                  <c:v>1.2</c:v>
                </c:pt>
                <c:pt idx="171">
                  <c:v>1.2</c:v>
                </c:pt>
                <c:pt idx="172">
                  <c:v>1.21</c:v>
                </c:pt>
                <c:pt idx="173">
                  <c:v>1.22</c:v>
                </c:pt>
                <c:pt idx="174">
                  <c:v>1.21</c:v>
                </c:pt>
                <c:pt idx="175">
                  <c:v>1.21</c:v>
                </c:pt>
                <c:pt idx="176">
                  <c:v>1.21</c:v>
                </c:pt>
                <c:pt idx="177">
                  <c:v>1.21</c:v>
                </c:pt>
                <c:pt idx="178">
                  <c:v>1.23</c:v>
                </c:pt>
                <c:pt idx="179">
                  <c:v>1.21</c:v>
                </c:pt>
                <c:pt idx="180">
                  <c:v>1.2</c:v>
                </c:pt>
                <c:pt idx="181">
                  <c:v>1.2</c:v>
                </c:pt>
                <c:pt idx="182">
                  <c:v>1.22</c:v>
                </c:pt>
                <c:pt idx="183">
                  <c:v>1.22</c:v>
                </c:pt>
                <c:pt idx="184">
                  <c:v>1.22</c:v>
                </c:pt>
                <c:pt idx="185">
                  <c:v>1.21</c:v>
                </c:pt>
                <c:pt idx="186">
                  <c:v>1.22</c:v>
                </c:pt>
                <c:pt idx="187">
                  <c:v>1.21</c:v>
                </c:pt>
                <c:pt idx="188">
                  <c:v>1.22</c:v>
                </c:pt>
                <c:pt idx="189">
                  <c:v>1.21</c:v>
                </c:pt>
                <c:pt idx="190">
                  <c:v>1.21</c:v>
                </c:pt>
                <c:pt idx="191">
                  <c:v>1.21</c:v>
                </c:pt>
                <c:pt idx="192">
                  <c:v>1.21</c:v>
                </c:pt>
                <c:pt idx="193">
                  <c:v>1.21</c:v>
                </c:pt>
                <c:pt idx="194">
                  <c:v>1.2</c:v>
                </c:pt>
                <c:pt idx="195">
                  <c:v>1.21</c:v>
                </c:pt>
                <c:pt idx="196">
                  <c:v>1.2</c:v>
                </c:pt>
                <c:pt idx="197">
                  <c:v>1.2</c:v>
                </c:pt>
                <c:pt idx="198">
                  <c:v>1.2</c:v>
                </c:pt>
                <c:pt idx="199">
                  <c:v>1.23</c:v>
                </c:pt>
                <c:pt idx="200">
                  <c:v>1.23</c:v>
                </c:pt>
                <c:pt idx="201">
                  <c:v>1.24</c:v>
                </c:pt>
                <c:pt idx="202">
                  <c:v>1.24</c:v>
                </c:pt>
                <c:pt idx="203">
                  <c:v>1.24</c:v>
                </c:pt>
                <c:pt idx="204">
                  <c:v>1.25</c:v>
                </c:pt>
                <c:pt idx="205">
                  <c:v>1.25</c:v>
                </c:pt>
                <c:pt idx="206">
                  <c:v>1.26</c:v>
                </c:pt>
                <c:pt idx="207">
                  <c:v>1.29</c:v>
                </c:pt>
                <c:pt idx="208">
                  <c:v>1.37</c:v>
                </c:pt>
                <c:pt idx="209">
                  <c:v>1.35</c:v>
                </c:pt>
                <c:pt idx="210">
                  <c:v>1.32</c:v>
                </c:pt>
                <c:pt idx="211">
                  <c:v>1.32</c:v>
                </c:pt>
                <c:pt idx="212">
                  <c:v>1.32</c:v>
                </c:pt>
                <c:pt idx="213">
                  <c:v>1.32</c:v>
                </c:pt>
                <c:pt idx="214">
                  <c:v>1.3</c:v>
                </c:pt>
                <c:pt idx="215">
                  <c:v>1.3</c:v>
                </c:pt>
                <c:pt idx="216">
                  <c:v>1.3</c:v>
                </c:pt>
                <c:pt idx="217">
                  <c:v>1.28</c:v>
                </c:pt>
                <c:pt idx="218">
                  <c:v>1.28</c:v>
                </c:pt>
                <c:pt idx="219">
                  <c:v>1.28</c:v>
                </c:pt>
                <c:pt idx="220">
                  <c:v>1.3</c:v>
                </c:pt>
                <c:pt idx="221">
                  <c:v>1.3</c:v>
                </c:pt>
                <c:pt idx="222">
                  <c:v>1.32</c:v>
                </c:pt>
                <c:pt idx="223">
                  <c:v>1.33</c:v>
                </c:pt>
                <c:pt idx="224">
                  <c:v>1.33</c:v>
                </c:pt>
                <c:pt idx="225">
                  <c:v>1.31</c:v>
                </c:pt>
                <c:pt idx="226">
                  <c:v>1.3</c:v>
                </c:pt>
                <c:pt idx="227">
                  <c:v>1.36</c:v>
                </c:pt>
                <c:pt idx="228">
                  <c:v>1.36</c:v>
                </c:pt>
                <c:pt idx="229">
                  <c:v>1.35</c:v>
                </c:pt>
                <c:pt idx="230">
                  <c:v>1.35</c:v>
                </c:pt>
                <c:pt idx="231">
                  <c:v>1.37</c:v>
                </c:pt>
                <c:pt idx="232">
                  <c:v>1.36</c:v>
                </c:pt>
                <c:pt idx="233">
                  <c:v>1.36</c:v>
                </c:pt>
                <c:pt idx="234">
                  <c:v>1.36</c:v>
                </c:pt>
                <c:pt idx="235">
                  <c:v>1.36</c:v>
                </c:pt>
                <c:pt idx="236">
                  <c:v>1.35</c:v>
                </c:pt>
                <c:pt idx="237">
                  <c:v>1.35</c:v>
                </c:pt>
                <c:pt idx="238">
                  <c:v>1.35</c:v>
                </c:pt>
                <c:pt idx="239">
                  <c:v>1.35</c:v>
                </c:pt>
                <c:pt idx="240">
                  <c:v>1.35</c:v>
                </c:pt>
                <c:pt idx="241">
                  <c:v>1.35</c:v>
                </c:pt>
                <c:pt idx="242">
                  <c:v>1.35</c:v>
                </c:pt>
                <c:pt idx="243">
                  <c:v>1.35</c:v>
                </c:pt>
                <c:pt idx="244">
                  <c:v>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76992"/>
        <c:axId val="95878528"/>
      </c:lineChart>
      <c:dateAx>
        <c:axId val="95876992"/>
        <c:scaling>
          <c:orientation val="minMax"/>
          <c:max val="42733"/>
          <c:min val="42372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78528"/>
        <c:crosses val="autoZero"/>
        <c:auto val="1"/>
        <c:lblOffset val="100"/>
        <c:baseTimeUnit val="days"/>
        <c:majorUnit val="10"/>
        <c:majorTimeUnit val="days"/>
        <c:minorUnit val="6"/>
        <c:minorTimeUnit val="days"/>
      </c:dateAx>
      <c:valAx>
        <c:axId val="95878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1.0341261633919338E-2"/>
              <c:y val="0.4661016949152542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76992"/>
        <c:crossesAt val="40544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Weekly Close Price 201</a:t>
            </a:r>
            <a:r>
              <a:rPr lang="ar-SA"/>
              <a:t>6</a:t>
            </a:r>
            <a:endParaRPr lang="en-US"/>
          </a:p>
        </c:rich>
      </c:tx>
      <c:layout>
        <c:manualLayout>
          <c:xMode val="edge"/>
          <c:yMode val="edge"/>
          <c:x val="0.30522313666504092"/>
          <c:y val="5.4447706810588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802610114192496"/>
          <c:w val="0.87458379578246392"/>
          <c:h val="0.7063621533442088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Statistics'!$C$1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Statistics'!$B$2:$B$53</c:f>
              <c:strCache>
                <c:ptCount val="52"/>
                <c:pt idx="0">
                  <c:v>W 1</c:v>
                </c:pt>
                <c:pt idx="1">
                  <c:v>W2</c:v>
                </c:pt>
                <c:pt idx="2">
                  <c:v>W 3</c:v>
                </c:pt>
                <c:pt idx="3">
                  <c:v>W4</c:v>
                </c:pt>
                <c:pt idx="4">
                  <c:v>W5</c:v>
                </c:pt>
                <c:pt idx="5">
                  <c:v>W6</c:v>
                </c:pt>
                <c:pt idx="6">
                  <c:v>W7</c:v>
                </c:pt>
                <c:pt idx="7">
                  <c:v>W8</c:v>
                </c:pt>
                <c:pt idx="8">
                  <c:v>W9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W32</c:v>
                </c:pt>
                <c:pt idx="32">
                  <c:v>W33</c:v>
                </c:pt>
                <c:pt idx="33">
                  <c:v>W34</c:v>
                </c:pt>
                <c:pt idx="34">
                  <c:v>W35</c:v>
                </c:pt>
                <c:pt idx="35">
                  <c:v>W36</c:v>
                </c:pt>
                <c:pt idx="36">
                  <c:v>W37</c:v>
                </c:pt>
                <c:pt idx="37">
                  <c:v>W38</c:v>
                </c:pt>
                <c:pt idx="38">
                  <c:v>W39</c:v>
                </c:pt>
                <c:pt idx="39">
                  <c:v>W40</c:v>
                </c:pt>
                <c:pt idx="40">
                  <c:v>W41</c:v>
                </c:pt>
                <c:pt idx="41">
                  <c:v>W42</c:v>
                </c:pt>
                <c:pt idx="42">
                  <c:v>W43</c:v>
                </c:pt>
                <c:pt idx="43">
                  <c:v>W44</c:v>
                </c:pt>
                <c:pt idx="44">
                  <c:v>W45</c:v>
                </c:pt>
                <c:pt idx="45">
                  <c:v>W46</c:v>
                </c:pt>
                <c:pt idx="46">
                  <c:v>W47</c:v>
                </c:pt>
                <c:pt idx="47">
                  <c:v>W48</c:v>
                </c:pt>
                <c:pt idx="48">
                  <c:v>W49</c:v>
                </c:pt>
                <c:pt idx="49">
                  <c:v>W50</c:v>
                </c:pt>
                <c:pt idx="50">
                  <c:v>W51</c:v>
                </c:pt>
                <c:pt idx="51">
                  <c:v>W52</c:v>
                </c:pt>
              </c:strCache>
            </c:strRef>
          </c:cat>
          <c:val>
            <c:numRef>
              <c:f>'Weekly &amp; Monthly Statistics'!$C$2:$C$53</c:f>
              <c:numCache>
                <c:formatCode>#,##0.00</c:formatCode>
                <c:ptCount val="52"/>
                <c:pt idx="0">
                  <c:v>1.2</c:v>
                </c:pt>
                <c:pt idx="1">
                  <c:v>1.24</c:v>
                </c:pt>
                <c:pt idx="2">
                  <c:v>1.22</c:v>
                </c:pt>
                <c:pt idx="3">
                  <c:v>1.22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1.19</c:v>
                </c:pt>
                <c:pt idx="10">
                  <c:v>1.17</c:v>
                </c:pt>
                <c:pt idx="11">
                  <c:v>1.17</c:v>
                </c:pt>
                <c:pt idx="12">
                  <c:v>1.18</c:v>
                </c:pt>
                <c:pt idx="13">
                  <c:v>1.2</c:v>
                </c:pt>
                <c:pt idx="14">
                  <c:v>1.2</c:v>
                </c:pt>
                <c:pt idx="15">
                  <c:v>1.1399999999999999</c:v>
                </c:pt>
                <c:pt idx="16">
                  <c:v>1.1399999999999999</c:v>
                </c:pt>
                <c:pt idx="17">
                  <c:v>1.1200000000000001</c:v>
                </c:pt>
                <c:pt idx="18">
                  <c:v>1.1100000000000001</c:v>
                </c:pt>
                <c:pt idx="19">
                  <c:v>1.1000000000000001</c:v>
                </c:pt>
                <c:pt idx="20">
                  <c:v>1.1200000000000001</c:v>
                </c:pt>
                <c:pt idx="21">
                  <c:v>1.1399999999999999</c:v>
                </c:pt>
                <c:pt idx="22">
                  <c:v>1.1499999999999999</c:v>
                </c:pt>
                <c:pt idx="23">
                  <c:v>1.17</c:v>
                </c:pt>
                <c:pt idx="24">
                  <c:v>1.19</c:v>
                </c:pt>
                <c:pt idx="25">
                  <c:v>1.18</c:v>
                </c:pt>
                <c:pt idx="26">
                  <c:v>1.18</c:v>
                </c:pt>
                <c:pt idx="27">
                  <c:v>1.19</c:v>
                </c:pt>
                <c:pt idx="28">
                  <c:v>1.2</c:v>
                </c:pt>
                <c:pt idx="29">
                  <c:v>1.22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1.22</c:v>
                </c:pt>
                <c:pt idx="35">
                  <c:v>1.22</c:v>
                </c:pt>
                <c:pt idx="36">
                  <c:v>1.22</c:v>
                </c:pt>
                <c:pt idx="37">
                  <c:v>1.23</c:v>
                </c:pt>
                <c:pt idx="38">
                  <c:v>1.22</c:v>
                </c:pt>
                <c:pt idx="39">
                  <c:v>1.21</c:v>
                </c:pt>
                <c:pt idx="40">
                  <c:v>1.21</c:v>
                </c:pt>
                <c:pt idx="41">
                  <c:v>1.2</c:v>
                </c:pt>
                <c:pt idx="42">
                  <c:v>1.24</c:v>
                </c:pt>
                <c:pt idx="43">
                  <c:v>1.29</c:v>
                </c:pt>
                <c:pt idx="44">
                  <c:v>1.32</c:v>
                </c:pt>
                <c:pt idx="45">
                  <c:v>1.3</c:v>
                </c:pt>
                <c:pt idx="46">
                  <c:v>1.3</c:v>
                </c:pt>
                <c:pt idx="47">
                  <c:v>1.33</c:v>
                </c:pt>
                <c:pt idx="48">
                  <c:v>1.37</c:v>
                </c:pt>
                <c:pt idx="49">
                  <c:v>1.36</c:v>
                </c:pt>
                <c:pt idx="50">
                  <c:v>1.35</c:v>
                </c:pt>
                <c:pt idx="51">
                  <c:v>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7952"/>
        <c:axId val="96896512"/>
      </c:lineChart>
      <c:catAx>
        <c:axId val="96877952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9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896512"/>
        <c:scaling>
          <c:orientation val="minMax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910277391796613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77952"/>
        <c:crosses val="autoZero"/>
        <c:crossBetween val="between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21531631520535"/>
          <c:y val="0.95269157531779114"/>
          <c:w val="0.13429522752497225"/>
          <c:h val="4.2414355068361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Clsoe Price 201</a:t>
            </a:r>
            <a:r>
              <a:rPr lang="ar-SA"/>
              <a:t>6</a:t>
            </a: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3029966703662597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965742251223492"/>
          <c:w val="0.87569367369589346"/>
          <c:h val="0.6867862969004894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2016</c:v>
                </c:pt>
                <c:pt idx="1">
                  <c:v>FEB. 2016</c:v>
                </c:pt>
                <c:pt idx="2">
                  <c:v>MAR. 2016</c:v>
                </c:pt>
                <c:pt idx="3">
                  <c:v>APR. 2016</c:v>
                </c:pt>
                <c:pt idx="4">
                  <c:v>MAY 2016</c:v>
                </c:pt>
                <c:pt idx="5">
                  <c:v>JUN. 2016</c:v>
                </c:pt>
                <c:pt idx="6">
                  <c:v>JUL. 2016</c:v>
                </c:pt>
                <c:pt idx="7">
                  <c:v>AUG. 2016</c:v>
                </c:pt>
                <c:pt idx="8">
                  <c:v>SEP. 2016</c:v>
                </c:pt>
                <c:pt idx="9">
                  <c:v>OCT. 2016</c:v>
                </c:pt>
                <c:pt idx="10">
                  <c:v>NOV. 2016</c:v>
                </c:pt>
                <c:pt idx="11">
                  <c:v>DEC. 2016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1.2</c:v>
                </c:pt>
                <c:pt idx="1">
                  <c:v>1.19</c:v>
                </c:pt>
                <c:pt idx="2">
                  <c:v>1.18</c:v>
                </c:pt>
                <c:pt idx="3">
                  <c:v>1.1399999999999999</c:v>
                </c:pt>
                <c:pt idx="4">
                  <c:v>1.1299999999999999</c:v>
                </c:pt>
                <c:pt idx="5">
                  <c:v>1.18</c:v>
                </c:pt>
                <c:pt idx="6">
                  <c:v>1.21</c:v>
                </c:pt>
                <c:pt idx="7">
                  <c:v>1.22</c:v>
                </c:pt>
                <c:pt idx="8">
                  <c:v>1.22</c:v>
                </c:pt>
                <c:pt idx="9">
                  <c:v>1.25</c:v>
                </c:pt>
                <c:pt idx="10">
                  <c:v>1.31</c:v>
                </c:pt>
                <c:pt idx="11">
                  <c:v>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14272"/>
        <c:axId val="96653312"/>
      </c:lineChart>
      <c:catAx>
        <c:axId val="96614272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5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653312"/>
        <c:scaling>
          <c:orientation val="minMax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82871125611745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614272"/>
        <c:crosses val="autoZero"/>
        <c:crossBetween val="between"/>
        <c:majorUnit val="0.1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99556048834628"/>
          <c:y val="0.95269168026101136"/>
          <c:w val="0.13984461709211982"/>
          <c:h val="4.2414355628058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Price Activities / Volume 201</a:t>
            </a:r>
            <a:r>
              <a:rPr lang="ar-SA"/>
              <a:t>6</a:t>
            </a: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2399172072402867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499482936919"/>
          <c:y val="0.2016949152542373"/>
          <c:w val="0.81282316442605995"/>
          <c:h val="0.627118644067796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2016</c:v>
                </c:pt>
                <c:pt idx="1">
                  <c:v>FEB. 2016</c:v>
                </c:pt>
                <c:pt idx="2">
                  <c:v>MAR. 2016</c:v>
                </c:pt>
                <c:pt idx="3">
                  <c:v>APR. 2016</c:v>
                </c:pt>
                <c:pt idx="4">
                  <c:v>MAY 2016</c:v>
                </c:pt>
                <c:pt idx="5">
                  <c:v>JUN. 2016</c:v>
                </c:pt>
                <c:pt idx="6">
                  <c:v>JUL. 2016</c:v>
                </c:pt>
                <c:pt idx="7">
                  <c:v>AUG. 2016</c:v>
                </c:pt>
                <c:pt idx="8">
                  <c:v>SEP. 2016</c:v>
                </c:pt>
                <c:pt idx="9">
                  <c:v>OCT. 2016</c:v>
                </c:pt>
                <c:pt idx="10">
                  <c:v>NOV. 2016</c:v>
                </c:pt>
                <c:pt idx="11">
                  <c:v>DEC. 2016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175970</c:v>
                </c:pt>
                <c:pt idx="1">
                  <c:v>426660</c:v>
                </c:pt>
                <c:pt idx="2">
                  <c:v>107112</c:v>
                </c:pt>
                <c:pt idx="3">
                  <c:v>295827</c:v>
                </c:pt>
                <c:pt idx="4">
                  <c:v>106398</c:v>
                </c:pt>
                <c:pt idx="5">
                  <c:v>154841</c:v>
                </c:pt>
                <c:pt idx="6">
                  <c:v>163421</c:v>
                </c:pt>
                <c:pt idx="7">
                  <c:v>257658</c:v>
                </c:pt>
                <c:pt idx="8">
                  <c:v>185344</c:v>
                </c:pt>
                <c:pt idx="9">
                  <c:v>173873</c:v>
                </c:pt>
                <c:pt idx="10">
                  <c:v>236841</c:v>
                </c:pt>
                <c:pt idx="11">
                  <c:v>167591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21152"/>
        <c:axId val="96727424"/>
      </c:barChart>
      <c:stockChart>
        <c:ser>
          <c:idx val="1"/>
          <c:order val="1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2016</c:v>
                </c:pt>
                <c:pt idx="1">
                  <c:v>FEB. 2016</c:v>
                </c:pt>
                <c:pt idx="2">
                  <c:v>MAR. 2016</c:v>
                </c:pt>
                <c:pt idx="3">
                  <c:v>APR. 2016</c:v>
                </c:pt>
                <c:pt idx="4">
                  <c:v>MAY 2016</c:v>
                </c:pt>
                <c:pt idx="5">
                  <c:v>JUN. 2016</c:v>
                </c:pt>
                <c:pt idx="6">
                  <c:v>JUL. 2016</c:v>
                </c:pt>
                <c:pt idx="7">
                  <c:v>AUG. 2016</c:v>
                </c:pt>
                <c:pt idx="8">
                  <c:v>SEP. 2016</c:v>
                </c:pt>
                <c:pt idx="9">
                  <c:v>OCT. 2016</c:v>
                </c:pt>
                <c:pt idx="10">
                  <c:v>NOV. 2016</c:v>
                </c:pt>
                <c:pt idx="11">
                  <c:v>DEC. 2016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1.2</c:v>
                </c:pt>
                <c:pt idx="1">
                  <c:v>1.19</c:v>
                </c:pt>
                <c:pt idx="2">
                  <c:v>1.18</c:v>
                </c:pt>
                <c:pt idx="3">
                  <c:v>1.1399999999999999</c:v>
                </c:pt>
                <c:pt idx="4">
                  <c:v>1.1299999999999999</c:v>
                </c:pt>
                <c:pt idx="5">
                  <c:v>1.18</c:v>
                </c:pt>
                <c:pt idx="6">
                  <c:v>1.21</c:v>
                </c:pt>
                <c:pt idx="7">
                  <c:v>1.22</c:v>
                </c:pt>
                <c:pt idx="8">
                  <c:v>1.22</c:v>
                </c:pt>
                <c:pt idx="9">
                  <c:v>1.25</c:v>
                </c:pt>
                <c:pt idx="10">
                  <c:v>1.31</c:v>
                </c:pt>
                <c:pt idx="11">
                  <c:v>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29344"/>
        <c:axId val="96800768"/>
      </c:stockChart>
      <c:catAx>
        <c:axId val="96721152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2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727424"/>
        <c:scaling>
          <c:orientation val="minMax"/>
          <c:max val="4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30508580315406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21152"/>
        <c:crosses val="autoZero"/>
        <c:crossBetween val="between"/>
        <c:majorUnit val="250000"/>
      </c:valAx>
      <c:catAx>
        <c:axId val="96729344"/>
        <c:scaling>
          <c:orientation val="minMax"/>
        </c:scaling>
        <c:delete val="1"/>
        <c:axPos val="b"/>
        <c:majorTickMark val="out"/>
        <c:minorTickMark val="none"/>
        <c:tickLblPos val="nextTo"/>
        <c:crossAx val="96800768"/>
        <c:crosses val="autoZero"/>
        <c:auto val="1"/>
        <c:lblAlgn val="ctr"/>
        <c:lblOffset val="100"/>
        <c:noMultiLvlLbl val="0"/>
      </c:catAx>
      <c:valAx>
        <c:axId val="96800768"/>
        <c:scaling>
          <c:orientation val="minMax"/>
          <c:min val="0.95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84745798965282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29344"/>
        <c:crosses val="max"/>
        <c:crossBetween val="between"/>
        <c:majorUnit val="0.05"/>
        <c:minorUnit val="0.0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98550310744837"/>
          <c:y val="0.94915248497163662"/>
          <c:w val="0.54084800021758939"/>
          <c:h val="4.5762692227138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January 201</a:t>
            </a:r>
            <a:r>
              <a:rPr lang="ar-SA"/>
              <a:t>6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3052164261931187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Statistics'!$B$7:$B$26</c:f>
              <c:numCache>
                <c:formatCode>[$-409]d\ mmmm;@</c:formatCode>
                <c:ptCount val="20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42379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42386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42393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42400</c:v>
                </c:pt>
              </c:numCache>
            </c:numRef>
          </c:cat>
          <c:val>
            <c:numRef>
              <c:f>'Daily Statistics'!$C$7:$C$26</c:f>
              <c:numCache>
                <c:formatCode>0.00</c:formatCode>
                <c:ptCount val="20"/>
                <c:pt idx="0">
                  <c:v>1.21</c:v>
                </c:pt>
                <c:pt idx="1">
                  <c:v>1.21</c:v>
                </c:pt>
                <c:pt idx="2">
                  <c:v>1.18</c:v>
                </c:pt>
                <c:pt idx="3">
                  <c:v>1.2</c:v>
                </c:pt>
                <c:pt idx="4">
                  <c:v>1.2</c:v>
                </c:pt>
                <c:pt idx="5">
                  <c:v>1.21</c:v>
                </c:pt>
                <c:pt idx="6">
                  <c:v>1.22</c:v>
                </c:pt>
                <c:pt idx="7">
                  <c:v>1.22</c:v>
                </c:pt>
                <c:pt idx="8">
                  <c:v>1.24</c:v>
                </c:pt>
                <c:pt idx="9">
                  <c:v>1.23</c:v>
                </c:pt>
                <c:pt idx="10">
                  <c:v>1.21</c:v>
                </c:pt>
                <c:pt idx="11">
                  <c:v>1.24</c:v>
                </c:pt>
                <c:pt idx="12">
                  <c:v>1.25</c:v>
                </c:pt>
                <c:pt idx="13">
                  <c:v>1.22</c:v>
                </c:pt>
                <c:pt idx="14">
                  <c:v>1.23</c:v>
                </c:pt>
                <c:pt idx="15">
                  <c:v>1.24</c:v>
                </c:pt>
                <c:pt idx="16">
                  <c:v>1.24</c:v>
                </c:pt>
                <c:pt idx="17">
                  <c:v>1.24</c:v>
                </c:pt>
                <c:pt idx="18">
                  <c:v>1.22</c:v>
                </c:pt>
                <c:pt idx="19">
                  <c:v>1.2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5728"/>
        <c:axId val="96827648"/>
      </c:lineChart>
      <c:dateAx>
        <c:axId val="96825728"/>
        <c:scaling>
          <c:orientation val="minMax"/>
          <c:max val="42400"/>
          <c:min val="42372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682764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682764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6825728"/>
        <c:crossesAt val="4054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February 2016
 </a:t>
            </a:r>
          </a:p>
        </c:rich>
      </c:tx>
      <c:layout>
        <c:manualLayout>
          <c:xMode val="edge"/>
          <c:yMode val="edge"/>
          <c:x val="0.29744728079911209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Statistics'!$B$27:$B$47</c:f>
              <c:numCache>
                <c:formatCode>[$-409]d\ mmmm;@</c:formatCode>
                <c:ptCount val="21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42407</c:v>
                </c:pt>
                <c:pt idx="5">
                  <c:v>42408</c:v>
                </c:pt>
                <c:pt idx="6">
                  <c:v>42409</c:v>
                </c:pt>
                <c:pt idx="7">
                  <c:v>42410</c:v>
                </c:pt>
                <c:pt idx="8">
                  <c:v>42411</c:v>
                </c:pt>
                <c:pt idx="9">
                  <c:v>42414</c:v>
                </c:pt>
                <c:pt idx="10">
                  <c:v>42415</c:v>
                </c:pt>
                <c:pt idx="11">
                  <c:v>42416</c:v>
                </c:pt>
                <c:pt idx="12">
                  <c:v>42417</c:v>
                </c:pt>
                <c:pt idx="13">
                  <c:v>42418</c:v>
                </c:pt>
                <c:pt idx="14">
                  <c:v>42421</c:v>
                </c:pt>
                <c:pt idx="15">
                  <c:v>42422</c:v>
                </c:pt>
                <c:pt idx="16">
                  <c:v>42423</c:v>
                </c:pt>
                <c:pt idx="17">
                  <c:v>42424</c:v>
                </c:pt>
                <c:pt idx="18">
                  <c:v>42425</c:v>
                </c:pt>
                <c:pt idx="19">
                  <c:v>42428</c:v>
                </c:pt>
                <c:pt idx="20">
                  <c:v>42429</c:v>
                </c:pt>
              </c:numCache>
            </c:numRef>
          </c:cat>
          <c:val>
            <c:numRef>
              <c:f>'Daily Statistics'!$C$27:$C$47</c:f>
              <c:numCache>
                <c:formatCode>0.00</c:formatCode>
                <c:ptCount val="21"/>
                <c:pt idx="0">
                  <c:v>1.2</c:v>
                </c:pt>
                <c:pt idx="1">
                  <c:v>1.19</c:v>
                </c:pt>
                <c:pt idx="2">
                  <c:v>1.19</c:v>
                </c:pt>
                <c:pt idx="3">
                  <c:v>1.2</c:v>
                </c:pt>
                <c:pt idx="4">
                  <c:v>1.2</c:v>
                </c:pt>
                <c:pt idx="5">
                  <c:v>1.24</c:v>
                </c:pt>
                <c:pt idx="6">
                  <c:v>1.21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1.19</c:v>
                </c:pt>
                <c:pt idx="13">
                  <c:v>1.2</c:v>
                </c:pt>
                <c:pt idx="14">
                  <c:v>1.2</c:v>
                </c:pt>
                <c:pt idx="15">
                  <c:v>1.19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1.19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41408"/>
        <c:axId val="97043584"/>
      </c:lineChart>
      <c:dateAx>
        <c:axId val="97041408"/>
        <c:scaling>
          <c:orientation val="minMax"/>
          <c:max val="42429"/>
          <c:min val="42401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04358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704358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041408"/>
        <c:crossesAt val="4057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March 2016
 </a:t>
            </a:r>
          </a:p>
        </c:rich>
      </c:tx>
      <c:layout>
        <c:manualLayout>
          <c:xMode val="edge"/>
          <c:yMode val="edge"/>
          <c:x val="0.3129855715871254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Statistics'!$B$48:$B$70</c:f>
              <c:numCache>
                <c:formatCode>[$-409]d\ mmmm;@</c:formatCode>
                <c:ptCount val="23"/>
                <c:pt idx="0">
                  <c:v>42430</c:v>
                </c:pt>
                <c:pt idx="1">
                  <c:v>42431</c:v>
                </c:pt>
                <c:pt idx="2">
                  <c:v>42432</c:v>
                </c:pt>
                <c:pt idx="3">
                  <c:v>42435</c:v>
                </c:pt>
                <c:pt idx="4">
                  <c:v>42436</c:v>
                </c:pt>
                <c:pt idx="5">
                  <c:v>42437</c:v>
                </c:pt>
                <c:pt idx="6">
                  <c:v>42438</c:v>
                </c:pt>
                <c:pt idx="7">
                  <c:v>42439</c:v>
                </c:pt>
                <c:pt idx="8">
                  <c:v>42442</c:v>
                </c:pt>
                <c:pt idx="9">
                  <c:v>42443</c:v>
                </c:pt>
                <c:pt idx="10">
                  <c:v>42444</c:v>
                </c:pt>
                <c:pt idx="11">
                  <c:v>42445</c:v>
                </c:pt>
                <c:pt idx="12">
                  <c:v>42446</c:v>
                </c:pt>
                <c:pt idx="13">
                  <c:v>42449</c:v>
                </c:pt>
                <c:pt idx="14">
                  <c:v>42450</c:v>
                </c:pt>
                <c:pt idx="15">
                  <c:v>42451</c:v>
                </c:pt>
                <c:pt idx="16">
                  <c:v>42452</c:v>
                </c:pt>
                <c:pt idx="17">
                  <c:v>42453</c:v>
                </c:pt>
                <c:pt idx="18">
                  <c:v>42456</c:v>
                </c:pt>
                <c:pt idx="19">
                  <c:v>42457</c:v>
                </c:pt>
                <c:pt idx="20">
                  <c:v>42458</c:v>
                </c:pt>
                <c:pt idx="21">
                  <c:v>42459</c:v>
                </c:pt>
                <c:pt idx="22">
                  <c:v>42460</c:v>
                </c:pt>
              </c:numCache>
            </c:numRef>
          </c:cat>
          <c:val>
            <c:numRef>
              <c:f>'Daily Statistics'!$C$48:$C$70</c:f>
              <c:numCache>
                <c:formatCode>0.00</c:formatCode>
                <c:ptCount val="23"/>
                <c:pt idx="0">
                  <c:v>1.19</c:v>
                </c:pt>
                <c:pt idx="1">
                  <c:v>1.22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1.18</c:v>
                </c:pt>
                <c:pt idx="6">
                  <c:v>1.19</c:v>
                </c:pt>
                <c:pt idx="7">
                  <c:v>1.19</c:v>
                </c:pt>
                <c:pt idx="8">
                  <c:v>1.2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1.17</c:v>
                </c:pt>
                <c:pt idx="13">
                  <c:v>1.18</c:v>
                </c:pt>
                <c:pt idx="14">
                  <c:v>1.17</c:v>
                </c:pt>
                <c:pt idx="15">
                  <c:v>1.1599999999999999</c:v>
                </c:pt>
                <c:pt idx="16">
                  <c:v>1.17</c:v>
                </c:pt>
                <c:pt idx="17">
                  <c:v>1.17</c:v>
                </c:pt>
                <c:pt idx="18">
                  <c:v>1.17</c:v>
                </c:pt>
                <c:pt idx="19">
                  <c:v>1.19</c:v>
                </c:pt>
                <c:pt idx="20">
                  <c:v>1.18</c:v>
                </c:pt>
                <c:pt idx="21">
                  <c:v>1.18</c:v>
                </c:pt>
                <c:pt idx="22">
                  <c:v>1.18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42272"/>
        <c:axId val="97144192"/>
      </c:lineChart>
      <c:dateAx>
        <c:axId val="97142272"/>
        <c:scaling>
          <c:orientation val="minMax"/>
          <c:max val="42460"/>
          <c:min val="42430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14419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714419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142272"/>
        <c:crossesAt val="40603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April 2016
 </a:t>
            </a:r>
          </a:p>
        </c:rich>
      </c:tx>
      <c:layout>
        <c:manualLayout>
          <c:xMode val="edge"/>
          <c:yMode val="edge"/>
          <c:x val="0.3196448390677025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Statistics'!$B$71:$B$90</c:f>
              <c:numCache>
                <c:formatCode>[$-409]d\ mmmm;@</c:formatCode>
                <c:ptCount val="20"/>
                <c:pt idx="0">
                  <c:v>42463</c:v>
                </c:pt>
                <c:pt idx="1">
                  <c:v>42464</c:v>
                </c:pt>
                <c:pt idx="2">
                  <c:v>42465</c:v>
                </c:pt>
                <c:pt idx="3">
                  <c:v>42466</c:v>
                </c:pt>
                <c:pt idx="4">
                  <c:v>42467</c:v>
                </c:pt>
                <c:pt idx="5">
                  <c:v>42470</c:v>
                </c:pt>
                <c:pt idx="6">
                  <c:v>42471</c:v>
                </c:pt>
                <c:pt idx="7">
                  <c:v>42472</c:v>
                </c:pt>
                <c:pt idx="8">
                  <c:v>42473</c:v>
                </c:pt>
                <c:pt idx="9">
                  <c:v>42474</c:v>
                </c:pt>
                <c:pt idx="10">
                  <c:v>42477</c:v>
                </c:pt>
                <c:pt idx="11">
                  <c:v>42478</c:v>
                </c:pt>
                <c:pt idx="12">
                  <c:v>42479</c:v>
                </c:pt>
                <c:pt idx="13">
                  <c:v>42480</c:v>
                </c:pt>
                <c:pt idx="14">
                  <c:v>42481</c:v>
                </c:pt>
                <c:pt idx="15">
                  <c:v>42484</c:v>
                </c:pt>
                <c:pt idx="16">
                  <c:v>42485</c:v>
                </c:pt>
                <c:pt idx="17">
                  <c:v>42486</c:v>
                </c:pt>
                <c:pt idx="18">
                  <c:v>42487</c:v>
                </c:pt>
                <c:pt idx="19">
                  <c:v>42488</c:v>
                </c:pt>
              </c:numCache>
            </c:numRef>
          </c:cat>
          <c:val>
            <c:numRef>
              <c:f>'Daily Statistics'!$C$71:$C$90</c:f>
              <c:numCache>
                <c:formatCode>0.00</c:formatCode>
                <c:ptCount val="20"/>
                <c:pt idx="0">
                  <c:v>1.18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1.19</c:v>
                </c:pt>
                <c:pt idx="7">
                  <c:v>1.21</c:v>
                </c:pt>
                <c:pt idx="8">
                  <c:v>1.21</c:v>
                </c:pt>
                <c:pt idx="9">
                  <c:v>1.2</c:v>
                </c:pt>
                <c:pt idx="10">
                  <c:v>1.2</c:v>
                </c:pt>
                <c:pt idx="11">
                  <c:v>1.18</c:v>
                </c:pt>
                <c:pt idx="12">
                  <c:v>1.19</c:v>
                </c:pt>
                <c:pt idx="13">
                  <c:v>1.19</c:v>
                </c:pt>
                <c:pt idx="14">
                  <c:v>1.1399999999999999</c:v>
                </c:pt>
                <c:pt idx="15">
                  <c:v>1.1599999999999999</c:v>
                </c:pt>
                <c:pt idx="16">
                  <c:v>1.17</c:v>
                </c:pt>
                <c:pt idx="17">
                  <c:v>1.1599999999999999</c:v>
                </c:pt>
                <c:pt idx="18">
                  <c:v>1.1499999999999999</c:v>
                </c:pt>
                <c:pt idx="19">
                  <c:v>1.1399999999999999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70400"/>
        <c:axId val="97293056"/>
      </c:lineChart>
      <c:dateAx>
        <c:axId val="97270400"/>
        <c:scaling>
          <c:orientation val="minMax"/>
          <c:max val="42488"/>
          <c:min val="42461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293056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729305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270400"/>
        <c:crossesAt val="4063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May 2016</a:t>
            </a:r>
          </a:p>
        </c:rich>
      </c:tx>
      <c:layout>
        <c:manualLayout>
          <c:xMode val="edge"/>
          <c:yMode val="edge"/>
          <c:x val="0.3251942286348501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Statistics'!$B$91:$B$111</c:f>
              <c:numCache>
                <c:formatCode>[$-409]d\ mmmm;@</c:formatCode>
                <c:ptCount val="21"/>
                <c:pt idx="0">
                  <c:v>42492</c:v>
                </c:pt>
                <c:pt idx="1">
                  <c:v>42493</c:v>
                </c:pt>
                <c:pt idx="2">
                  <c:v>42494</c:v>
                </c:pt>
                <c:pt idx="3">
                  <c:v>42498</c:v>
                </c:pt>
                <c:pt idx="4">
                  <c:v>42499</c:v>
                </c:pt>
                <c:pt idx="5">
                  <c:v>42500</c:v>
                </c:pt>
                <c:pt idx="6">
                  <c:v>42501</c:v>
                </c:pt>
                <c:pt idx="7">
                  <c:v>42502</c:v>
                </c:pt>
                <c:pt idx="8">
                  <c:v>42505</c:v>
                </c:pt>
                <c:pt idx="9">
                  <c:v>42506</c:v>
                </c:pt>
                <c:pt idx="10">
                  <c:v>42507</c:v>
                </c:pt>
                <c:pt idx="11">
                  <c:v>42508</c:v>
                </c:pt>
                <c:pt idx="12">
                  <c:v>42509</c:v>
                </c:pt>
                <c:pt idx="13">
                  <c:v>42512</c:v>
                </c:pt>
                <c:pt idx="14">
                  <c:v>42513</c:v>
                </c:pt>
                <c:pt idx="15">
                  <c:v>42514</c:v>
                </c:pt>
                <c:pt idx="16">
                  <c:v>42515</c:v>
                </c:pt>
                <c:pt idx="17">
                  <c:v>42516</c:v>
                </c:pt>
                <c:pt idx="18">
                  <c:v>42519</c:v>
                </c:pt>
                <c:pt idx="19">
                  <c:v>42520</c:v>
                </c:pt>
                <c:pt idx="20">
                  <c:v>42521</c:v>
                </c:pt>
              </c:numCache>
            </c:numRef>
          </c:cat>
          <c:val>
            <c:numRef>
              <c:f>'Daily Statistics'!$C$91:$C$110</c:f>
              <c:numCache>
                <c:formatCode>0.00</c:formatCode>
                <c:ptCount val="20"/>
                <c:pt idx="0">
                  <c:v>1.1499999999999999</c:v>
                </c:pt>
                <c:pt idx="1">
                  <c:v>1.1399999999999999</c:v>
                </c:pt>
                <c:pt idx="2">
                  <c:v>1.1200000000000001</c:v>
                </c:pt>
                <c:pt idx="3">
                  <c:v>1.1299999999999999</c:v>
                </c:pt>
                <c:pt idx="4">
                  <c:v>1.1200000000000001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1.1100000000000001</c:v>
                </c:pt>
                <c:pt idx="8">
                  <c:v>1.1100000000000001</c:v>
                </c:pt>
                <c:pt idx="9">
                  <c:v>1.1000000000000001</c:v>
                </c:pt>
                <c:pt idx="10">
                  <c:v>1.1200000000000001</c:v>
                </c:pt>
                <c:pt idx="11">
                  <c:v>1.1200000000000001</c:v>
                </c:pt>
                <c:pt idx="12">
                  <c:v>1.1000000000000001</c:v>
                </c:pt>
                <c:pt idx="13">
                  <c:v>1.0900000000000001</c:v>
                </c:pt>
                <c:pt idx="14">
                  <c:v>1.1200000000000001</c:v>
                </c:pt>
                <c:pt idx="15">
                  <c:v>1.1100000000000001</c:v>
                </c:pt>
                <c:pt idx="16">
                  <c:v>1.1200000000000001</c:v>
                </c:pt>
                <c:pt idx="17">
                  <c:v>1.1200000000000001</c:v>
                </c:pt>
                <c:pt idx="18">
                  <c:v>1.1100000000000001</c:v>
                </c:pt>
                <c:pt idx="19">
                  <c:v>1.1200000000000001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77344"/>
        <c:axId val="96779264"/>
      </c:lineChart>
      <c:dateAx>
        <c:axId val="96777344"/>
        <c:scaling>
          <c:orientation val="minMax"/>
          <c:max val="42521"/>
          <c:min val="42492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677926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677926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6777344"/>
        <c:crossesAt val="4066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June 2016
 </a:t>
            </a:r>
          </a:p>
        </c:rich>
      </c:tx>
      <c:layout>
        <c:manualLayout>
          <c:xMode val="edge"/>
          <c:yMode val="edge"/>
          <c:x val="0.32408435072142067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Statistics'!$B$112:$B$133</c:f>
              <c:numCache>
                <c:formatCode>[$-409]d\ mmmm;@</c:formatCode>
                <c:ptCount val="22"/>
                <c:pt idx="0">
                  <c:v>42522</c:v>
                </c:pt>
                <c:pt idx="1">
                  <c:v>42523</c:v>
                </c:pt>
                <c:pt idx="2">
                  <c:v>42526</c:v>
                </c:pt>
                <c:pt idx="3">
                  <c:v>42527</c:v>
                </c:pt>
                <c:pt idx="4">
                  <c:v>42528</c:v>
                </c:pt>
                <c:pt idx="5">
                  <c:v>42529</c:v>
                </c:pt>
                <c:pt idx="6">
                  <c:v>42530</c:v>
                </c:pt>
                <c:pt idx="7">
                  <c:v>42533</c:v>
                </c:pt>
                <c:pt idx="8">
                  <c:v>42534</c:v>
                </c:pt>
                <c:pt idx="9">
                  <c:v>42535</c:v>
                </c:pt>
                <c:pt idx="10">
                  <c:v>42536</c:v>
                </c:pt>
                <c:pt idx="11">
                  <c:v>42537</c:v>
                </c:pt>
                <c:pt idx="12">
                  <c:v>42540</c:v>
                </c:pt>
                <c:pt idx="13">
                  <c:v>42541</c:v>
                </c:pt>
                <c:pt idx="14">
                  <c:v>42542</c:v>
                </c:pt>
                <c:pt idx="15">
                  <c:v>42543</c:v>
                </c:pt>
                <c:pt idx="16">
                  <c:v>42544</c:v>
                </c:pt>
                <c:pt idx="17">
                  <c:v>42547</c:v>
                </c:pt>
                <c:pt idx="18">
                  <c:v>42548</c:v>
                </c:pt>
                <c:pt idx="19">
                  <c:v>42549</c:v>
                </c:pt>
                <c:pt idx="20">
                  <c:v>42550</c:v>
                </c:pt>
                <c:pt idx="21">
                  <c:v>42551</c:v>
                </c:pt>
              </c:numCache>
            </c:numRef>
          </c:cat>
          <c:val>
            <c:numRef>
              <c:f>'Daily Statistics'!$C$112:$C$133</c:f>
              <c:numCache>
                <c:formatCode>0.00</c:formatCode>
                <c:ptCount val="22"/>
                <c:pt idx="0">
                  <c:v>1.1299999999999999</c:v>
                </c:pt>
                <c:pt idx="1">
                  <c:v>1.1399999999999999</c:v>
                </c:pt>
                <c:pt idx="2">
                  <c:v>1.1299999999999999</c:v>
                </c:pt>
                <c:pt idx="3">
                  <c:v>1.1399999999999999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1.1499999999999999</c:v>
                </c:pt>
                <c:pt idx="7">
                  <c:v>1.1599999999999999</c:v>
                </c:pt>
                <c:pt idx="8">
                  <c:v>1.1599999999999999</c:v>
                </c:pt>
                <c:pt idx="9">
                  <c:v>1.1599999999999999</c:v>
                </c:pt>
                <c:pt idx="10">
                  <c:v>1.1499999999999999</c:v>
                </c:pt>
                <c:pt idx="11">
                  <c:v>1.17</c:v>
                </c:pt>
                <c:pt idx="12">
                  <c:v>1.17</c:v>
                </c:pt>
                <c:pt idx="13">
                  <c:v>1.1599999999999999</c:v>
                </c:pt>
                <c:pt idx="14">
                  <c:v>1.17</c:v>
                </c:pt>
                <c:pt idx="15">
                  <c:v>1.17</c:v>
                </c:pt>
                <c:pt idx="16">
                  <c:v>1.19</c:v>
                </c:pt>
                <c:pt idx="17">
                  <c:v>1.2</c:v>
                </c:pt>
                <c:pt idx="18">
                  <c:v>1.2</c:v>
                </c:pt>
                <c:pt idx="19">
                  <c:v>1.19</c:v>
                </c:pt>
                <c:pt idx="20">
                  <c:v>1.18</c:v>
                </c:pt>
                <c:pt idx="21">
                  <c:v>1.18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24416"/>
        <c:axId val="97347072"/>
      </c:lineChart>
      <c:dateAx>
        <c:axId val="97324416"/>
        <c:scaling>
          <c:orientation val="minMax"/>
          <c:max val="42551"/>
          <c:min val="42522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34707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734707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339966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324416"/>
        <c:crossesAt val="4069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339966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July 2016
 </a:t>
            </a:r>
          </a:p>
        </c:rich>
      </c:tx>
      <c:layout>
        <c:manualLayout>
          <c:xMode val="edge"/>
          <c:yMode val="edge"/>
          <c:x val="0.3274139844617092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Statistics'!$B$134:$B$151</c:f>
              <c:numCache>
                <c:formatCode>[$-409]d\ mmmm;@</c:formatCode>
                <c:ptCount val="18"/>
                <c:pt idx="0">
                  <c:v>42554</c:v>
                </c:pt>
                <c:pt idx="1">
                  <c:v>42555</c:v>
                </c:pt>
                <c:pt idx="2">
                  <c:v>42561</c:v>
                </c:pt>
                <c:pt idx="3">
                  <c:v>42562</c:v>
                </c:pt>
                <c:pt idx="4">
                  <c:v>42563</c:v>
                </c:pt>
                <c:pt idx="5">
                  <c:v>42564</c:v>
                </c:pt>
                <c:pt idx="6">
                  <c:v>42565</c:v>
                </c:pt>
                <c:pt idx="7">
                  <c:v>42568</c:v>
                </c:pt>
                <c:pt idx="8">
                  <c:v>42569</c:v>
                </c:pt>
                <c:pt idx="9">
                  <c:v>42570</c:v>
                </c:pt>
                <c:pt idx="10">
                  <c:v>42571</c:v>
                </c:pt>
                <c:pt idx="11">
                  <c:v>42572</c:v>
                </c:pt>
                <c:pt idx="12">
                  <c:v>42575</c:v>
                </c:pt>
                <c:pt idx="13">
                  <c:v>42576</c:v>
                </c:pt>
                <c:pt idx="14">
                  <c:v>42577</c:v>
                </c:pt>
                <c:pt idx="15">
                  <c:v>42578</c:v>
                </c:pt>
                <c:pt idx="16">
                  <c:v>42579</c:v>
                </c:pt>
                <c:pt idx="17">
                  <c:v>42582</c:v>
                </c:pt>
              </c:numCache>
            </c:numRef>
          </c:cat>
          <c:val>
            <c:numRef>
              <c:f>'Daily Statistics'!$C$134:$C$151</c:f>
              <c:numCache>
                <c:formatCode>0.00</c:formatCode>
                <c:ptCount val="18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1.19</c:v>
                </c:pt>
                <c:pt idx="5">
                  <c:v>1.19</c:v>
                </c:pt>
                <c:pt idx="6">
                  <c:v>1.19</c:v>
                </c:pt>
                <c:pt idx="7">
                  <c:v>1.2</c:v>
                </c:pt>
                <c:pt idx="8">
                  <c:v>1.2</c:v>
                </c:pt>
                <c:pt idx="9">
                  <c:v>1.19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1.22</c:v>
                </c:pt>
                <c:pt idx="17">
                  <c:v>1.21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21440"/>
        <c:axId val="97823360"/>
      </c:lineChart>
      <c:dateAx>
        <c:axId val="97821440"/>
        <c:scaling>
          <c:orientation val="minMax"/>
          <c:max val="42582"/>
          <c:min val="42554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82336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782336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821440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August 2016
 </a:t>
            </a:r>
          </a:p>
        </c:rich>
      </c:tx>
      <c:layout>
        <c:manualLayout>
          <c:xMode val="edge"/>
          <c:yMode val="edge"/>
          <c:x val="0.307436182019977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Statistics'!$B$152:$B$174</c:f>
              <c:numCache>
                <c:formatCode>[$-409]d\ mmmm;@</c:formatCode>
                <c:ptCount val="23"/>
                <c:pt idx="0">
                  <c:v>42583</c:v>
                </c:pt>
                <c:pt idx="1">
                  <c:v>42584</c:v>
                </c:pt>
                <c:pt idx="2">
                  <c:v>42585</c:v>
                </c:pt>
                <c:pt idx="3">
                  <c:v>42586</c:v>
                </c:pt>
                <c:pt idx="4">
                  <c:v>42589</c:v>
                </c:pt>
                <c:pt idx="5">
                  <c:v>42590</c:v>
                </c:pt>
                <c:pt idx="6">
                  <c:v>42591</c:v>
                </c:pt>
                <c:pt idx="7">
                  <c:v>42592</c:v>
                </c:pt>
                <c:pt idx="8">
                  <c:v>42593</c:v>
                </c:pt>
                <c:pt idx="9">
                  <c:v>42596</c:v>
                </c:pt>
                <c:pt idx="10">
                  <c:v>42597</c:v>
                </c:pt>
                <c:pt idx="11">
                  <c:v>42598</c:v>
                </c:pt>
                <c:pt idx="12">
                  <c:v>42599</c:v>
                </c:pt>
                <c:pt idx="13">
                  <c:v>42600</c:v>
                </c:pt>
                <c:pt idx="14">
                  <c:v>42603</c:v>
                </c:pt>
                <c:pt idx="15">
                  <c:v>42604</c:v>
                </c:pt>
                <c:pt idx="16">
                  <c:v>42605</c:v>
                </c:pt>
                <c:pt idx="17">
                  <c:v>42606</c:v>
                </c:pt>
                <c:pt idx="18">
                  <c:v>42607</c:v>
                </c:pt>
                <c:pt idx="19">
                  <c:v>42610</c:v>
                </c:pt>
                <c:pt idx="20">
                  <c:v>42611</c:v>
                </c:pt>
                <c:pt idx="21">
                  <c:v>42612</c:v>
                </c:pt>
                <c:pt idx="22">
                  <c:v>42613</c:v>
                </c:pt>
              </c:numCache>
            </c:numRef>
          </c:cat>
          <c:val>
            <c:numRef>
              <c:f>'Daily Statistics'!$C$152:$C$174</c:f>
              <c:numCache>
                <c:formatCode>0.00</c:formatCode>
                <c:ptCount val="23"/>
                <c:pt idx="0">
                  <c:v>1.2</c:v>
                </c:pt>
                <c:pt idx="1">
                  <c:v>1.21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1.21</c:v>
                </c:pt>
                <c:pt idx="11">
                  <c:v>1.19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1.19</c:v>
                </c:pt>
                <c:pt idx="16">
                  <c:v>1.19</c:v>
                </c:pt>
                <c:pt idx="17">
                  <c:v>1.23</c:v>
                </c:pt>
                <c:pt idx="18">
                  <c:v>1.22</c:v>
                </c:pt>
                <c:pt idx="19">
                  <c:v>1.22</c:v>
                </c:pt>
                <c:pt idx="20">
                  <c:v>1.21</c:v>
                </c:pt>
                <c:pt idx="21">
                  <c:v>1.22</c:v>
                </c:pt>
                <c:pt idx="22">
                  <c:v>1.22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2272"/>
        <c:axId val="97703808"/>
      </c:lineChart>
      <c:dateAx>
        <c:axId val="97702272"/>
        <c:scaling>
          <c:orientation val="minMax"/>
          <c:max val="42613"/>
          <c:min val="42583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70380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77038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702272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September 2016
 </a:t>
            </a:r>
          </a:p>
        </c:rich>
      </c:tx>
      <c:layout>
        <c:manualLayout>
          <c:xMode val="edge"/>
          <c:yMode val="edge"/>
          <c:x val="0.2863485016648168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Statistics'!$B$175:$B$190</c:f>
              <c:numCache>
                <c:formatCode>[$-409]d\ mmmm;@</c:formatCode>
                <c:ptCount val="16"/>
                <c:pt idx="0">
                  <c:v>42614</c:v>
                </c:pt>
                <c:pt idx="1">
                  <c:v>42617</c:v>
                </c:pt>
                <c:pt idx="2">
                  <c:v>42618</c:v>
                </c:pt>
                <c:pt idx="3">
                  <c:v>42619</c:v>
                </c:pt>
                <c:pt idx="4">
                  <c:v>42620</c:v>
                </c:pt>
                <c:pt idx="5">
                  <c:v>42621</c:v>
                </c:pt>
                <c:pt idx="6">
                  <c:v>42631</c:v>
                </c:pt>
                <c:pt idx="7">
                  <c:v>42632</c:v>
                </c:pt>
                <c:pt idx="8">
                  <c:v>42633</c:v>
                </c:pt>
                <c:pt idx="9">
                  <c:v>42634</c:v>
                </c:pt>
                <c:pt idx="10">
                  <c:v>42635</c:v>
                </c:pt>
                <c:pt idx="11">
                  <c:v>42638</c:v>
                </c:pt>
                <c:pt idx="12">
                  <c:v>42639</c:v>
                </c:pt>
                <c:pt idx="13">
                  <c:v>42640</c:v>
                </c:pt>
                <c:pt idx="14">
                  <c:v>42641</c:v>
                </c:pt>
                <c:pt idx="15">
                  <c:v>42642</c:v>
                </c:pt>
              </c:numCache>
            </c:numRef>
          </c:cat>
          <c:val>
            <c:numRef>
              <c:f>'Daily Statistics'!$C$175:$C$190</c:f>
              <c:numCache>
                <c:formatCode>0.00</c:formatCode>
                <c:ptCount val="16"/>
                <c:pt idx="0">
                  <c:v>1.22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1.21</c:v>
                </c:pt>
                <c:pt idx="5">
                  <c:v>1.22</c:v>
                </c:pt>
                <c:pt idx="6">
                  <c:v>1.21</c:v>
                </c:pt>
                <c:pt idx="7">
                  <c:v>1.21</c:v>
                </c:pt>
                <c:pt idx="8">
                  <c:v>1.21</c:v>
                </c:pt>
                <c:pt idx="9">
                  <c:v>1.21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</c:v>
                </c:pt>
                <c:pt idx="14">
                  <c:v>1.22</c:v>
                </c:pt>
                <c:pt idx="15">
                  <c:v>1.22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6640"/>
        <c:axId val="97618560"/>
      </c:lineChart>
      <c:dateAx>
        <c:axId val="97616640"/>
        <c:scaling>
          <c:orientation val="minMax"/>
          <c:max val="42642"/>
          <c:min val="42614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61856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761856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616640"/>
        <c:crossesAt val="4078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October 2016
 </a:t>
            </a:r>
          </a:p>
        </c:rich>
      </c:tx>
      <c:layout>
        <c:manualLayout>
          <c:xMode val="edge"/>
          <c:yMode val="edge"/>
          <c:x val="0.30299670316577992"/>
          <c:y val="2.12335244932306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Statistics'!$B$191:$B$211</c:f>
              <c:numCache>
                <c:formatCode>[$-409]d\ mmmm;@</c:formatCode>
                <c:ptCount val="21"/>
                <c:pt idx="0">
                  <c:v>42646</c:v>
                </c:pt>
                <c:pt idx="1">
                  <c:v>42647</c:v>
                </c:pt>
                <c:pt idx="2">
                  <c:v>42648</c:v>
                </c:pt>
                <c:pt idx="3">
                  <c:v>42649</c:v>
                </c:pt>
                <c:pt idx="4">
                  <c:v>42652</c:v>
                </c:pt>
                <c:pt idx="5">
                  <c:v>42653</c:v>
                </c:pt>
                <c:pt idx="6">
                  <c:v>42654</c:v>
                </c:pt>
                <c:pt idx="7">
                  <c:v>42655</c:v>
                </c:pt>
                <c:pt idx="8">
                  <c:v>42656</c:v>
                </c:pt>
                <c:pt idx="9">
                  <c:v>42659</c:v>
                </c:pt>
                <c:pt idx="10">
                  <c:v>42660</c:v>
                </c:pt>
                <c:pt idx="11">
                  <c:v>42661</c:v>
                </c:pt>
                <c:pt idx="12">
                  <c:v>42662</c:v>
                </c:pt>
                <c:pt idx="13">
                  <c:v>42663</c:v>
                </c:pt>
                <c:pt idx="14">
                  <c:v>42666</c:v>
                </c:pt>
                <c:pt idx="15">
                  <c:v>42667</c:v>
                </c:pt>
                <c:pt idx="16">
                  <c:v>42668</c:v>
                </c:pt>
                <c:pt idx="17">
                  <c:v>42669</c:v>
                </c:pt>
                <c:pt idx="18">
                  <c:v>42670</c:v>
                </c:pt>
                <c:pt idx="19">
                  <c:v>42673</c:v>
                </c:pt>
                <c:pt idx="20">
                  <c:v>42674</c:v>
                </c:pt>
              </c:numCache>
            </c:numRef>
          </c:cat>
          <c:val>
            <c:numRef>
              <c:f>'Daily Statistics'!$C$191:$C$211</c:f>
              <c:numCache>
                <c:formatCode>0.00</c:formatCode>
                <c:ptCount val="21"/>
                <c:pt idx="0">
                  <c:v>1.22</c:v>
                </c:pt>
                <c:pt idx="1">
                  <c:v>1.21</c:v>
                </c:pt>
                <c:pt idx="2">
                  <c:v>1.22</c:v>
                </c:pt>
                <c:pt idx="3">
                  <c:v>1.21</c:v>
                </c:pt>
                <c:pt idx="4">
                  <c:v>1.22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1.21</c:v>
                </c:pt>
                <c:pt idx="9">
                  <c:v>1.21</c:v>
                </c:pt>
                <c:pt idx="10">
                  <c:v>1.2</c:v>
                </c:pt>
                <c:pt idx="11">
                  <c:v>1.21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1.23</c:v>
                </c:pt>
                <c:pt idx="16">
                  <c:v>1.23</c:v>
                </c:pt>
                <c:pt idx="17">
                  <c:v>1.24</c:v>
                </c:pt>
                <c:pt idx="18">
                  <c:v>1.24</c:v>
                </c:pt>
                <c:pt idx="19">
                  <c:v>1.24</c:v>
                </c:pt>
                <c:pt idx="20">
                  <c:v>1.25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73280"/>
        <c:axId val="97887744"/>
      </c:lineChart>
      <c:dateAx>
        <c:axId val="97873280"/>
        <c:scaling>
          <c:orientation val="minMax"/>
          <c:max val="42674"/>
          <c:min val="42646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88774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788774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873280"/>
        <c:crossesAt val="4081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November 2016
 </a:t>
            </a:r>
          </a:p>
        </c:rich>
      </c:tx>
      <c:layout>
        <c:manualLayout>
          <c:xMode val="edge"/>
          <c:yMode val="edge"/>
          <c:x val="0.2885682574916759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Statistics'!$B$212:$B$232</c:f>
              <c:numCache>
                <c:formatCode>[$-409]d\ mmmm;@</c:formatCode>
                <c:ptCount val="21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42680</c:v>
                </c:pt>
                <c:pt idx="4">
                  <c:v>42681</c:v>
                </c:pt>
                <c:pt idx="5">
                  <c:v>42682</c:v>
                </c:pt>
                <c:pt idx="6">
                  <c:v>42683</c:v>
                </c:pt>
                <c:pt idx="7">
                  <c:v>42684</c:v>
                </c:pt>
                <c:pt idx="8">
                  <c:v>42687</c:v>
                </c:pt>
                <c:pt idx="9">
                  <c:v>42688</c:v>
                </c:pt>
                <c:pt idx="10">
                  <c:v>42690</c:v>
                </c:pt>
                <c:pt idx="11">
                  <c:v>42691</c:v>
                </c:pt>
                <c:pt idx="12">
                  <c:v>42694</c:v>
                </c:pt>
                <c:pt idx="13">
                  <c:v>42695</c:v>
                </c:pt>
                <c:pt idx="14">
                  <c:v>42696</c:v>
                </c:pt>
                <c:pt idx="15">
                  <c:v>42697</c:v>
                </c:pt>
                <c:pt idx="16">
                  <c:v>42698</c:v>
                </c:pt>
                <c:pt idx="17">
                  <c:v>42701</c:v>
                </c:pt>
                <c:pt idx="18">
                  <c:v>42702</c:v>
                </c:pt>
                <c:pt idx="19">
                  <c:v>42703</c:v>
                </c:pt>
                <c:pt idx="20">
                  <c:v>42704</c:v>
                </c:pt>
              </c:numCache>
            </c:numRef>
          </c:cat>
          <c:val>
            <c:numRef>
              <c:f>'Daily Statistics'!$C$212:$C$232</c:f>
              <c:numCache>
                <c:formatCode>0.00</c:formatCode>
                <c:ptCount val="21"/>
                <c:pt idx="0">
                  <c:v>1.25</c:v>
                </c:pt>
                <c:pt idx="1">
                  <c:v>1.26</c:v>
                </c:pt>
                <c:pt idx="2">
                  <c:v>1.29</c:v>
                </c:pt>
                <c:pt idx="3">
                  <c:v>1.37</c:v>
                </c:pt>
                <c:pt idx="4">
                  <c:v>1.35</c:v>
                </c:pt>
                <c:pt idx="5">
                  <c:v>1.32</c:v>
                </c:pt>
                <c:pt idx="6">
                  <c:v>1.32</c:v>
                </c:pt>
                <c:pt idx="7">
                  <c:v>1.32</c:v>
                </c:pt>
                <c:pt idx="8">
                  <c:v>1.32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1.28</c:v>
                </c:pt>
                <c:pt idx="13">
                  <c:v>1.28</c:v>
                </c:pt>
                <c:pt idx="14">
                  <c:v>1.28</c:v>
                </c:pt>
                <c:pt idx="15">
                  <c:v>1.3</c:v>
                </c:pt>
                <c:pt idx="16">
                  <c:v>1.3</c:v>
                </c:pt>
                <c:pt idx="17">
                  <c:v>1.32</c:v>
                </c:pt>
                <c:pt idx="18">
                  <c:v>1.33</c:v>
                </c:pt>
                <c:pt idx="19">
                  <c:v>1.33</c:v>
                </c:pt>
                <c:pt idx="20">
                  <c:v>1.31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36192"/>
        <c:axId val="97738112"/>
      </c:lineChart>
      <c:dateAx>
        <c:axId val="97736192"/>
        <c:scaling>
          <c:orientation val="minMax"/>
          <c:max val="42704"/>
          <c:min val="42675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73811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773811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7736192"/>
        <c:crossesAt val="4084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December 2016
 </a:t>
            </a:r>
          </a:p>
        </c:rich>
      </c:tx>
      <c:layout>
        <c:manualLayout>
          <c:xMode val="edge"/>
          <c:yMode val="edge"/>
          <c:x val="0.2896781354051054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Statistics'!$B$233:$B$251</c:f>
              <c:numCache>
                <c:formatCode>[$-409]d\ mmmm;@</c:formatCode>
                <c:ptCount val="19"/>
                <c:pt idx="0">
                  <c:v>42705</c:v>
                </c:pt>
                <c:pt idx="1">
                  <c:v>42708</c:v>
                </c:pt>
                <c:pt idx="2">
                  <c:v>42709</c:v>
                </c:pt>
                <c:pt idx="3">
                  <c:v>42710</c:v>
                </c:pt>
                <c:pt idx="4">
                  <c:v>42711</c:v>
                </c:pt>
                <c:pt idx="5">
                  <c:v>42712</c:v>
                </c:pt>
                <c:pt idx="6">
                  <c:v>42716</c:v>
                </c:pt>
                <c:pt idx="7">
                  <c:v>42717</c:v>
                </c:pt>
                <c:pt idx="8">
                  <c:v>42718</c:v>
                </c:pt>
                <c:pt idx="9">
                  <c:v>42719</c:v>
                </c:pt>
                <c:pt idx="10">
                  <c:v>42722</c:v>
                </c:pt>
                <c:pt idx="11">
                  <c:v>42723</c:v>
                </c:pt>
                <c:pt idx="12">
                  <c:v>42724</c:v>
                </c:pt>
                <c:pt idx="13">
                  <c:v>42725</c:v>
                </c:pt>
                <c:pt idx="14">
                  <c:v>42726</c:v>
                </c:pt>
                <c:pt idx="15">
                  <c:v>42730</c:v>
                </c:pt>
                <c:pt idx="16">
                  <c:v>42731</c:v>
                </c:pt>
                <c:pt idx="17">
                  <c:v>42732</c:v>
                </c:pt>
                <c:pt idx="18">
                  <c:v>42733</c:v>
                </c:pt>
              </c:numCache>
            </c:numRef>
          </c:cat>
          <c:val>
            <c:numRef>
              <c:f>'Daily Statistics'!$C$233:$C$251</c:f>
              <c:numCache>
                <c:formatCode>0.00</c:formatCode>
                <c:ptCount val="19"/>
                <c:pt idx="0">
                  <c:v>1.3</c:v>
                </c:pt>
                <c:pt idx="1">
                  <c:v>1.36</c:v>
                </c:pt>
                <c:pt idx="2">
                  <c:v>1.36</c:v>
                </c:pt>
                <c:pt idx="3">
                  <c:v>1.35</c:v>
                </c:pt>
                <c:pt idx="4">
                  <c:v>1.35</c:v>
                </c:pt>
                <c:pt idx="5">
                  <c:v>1.37</c:v>
                </c:pt>
                <c:pt idx="6">
                  <c:v>1.36</c:v>
                </c:pt>
                <c:pt idx="7">
                  <c:v>1.36</c:v>
                </c:pt>
                <c:pt idx="8">
                  <c:v>1.36</c:v>
                </c:pt>
                <c:pt idx="9">
                  <c:v>1.36</c:v>
                </c:pt>
                <c:pt idx="10">
                  <c:v>1.35</c:v>
                </c:pt>
                <c:pt idx="11">
                  <c:v>1.35</c:v>
                </c:pt>
                <c:pt idx="12">
                  <c:v>1.35</c:v>
                </c:pt>
                <c:pt idx="13">
                  <c:v>1.35</c:v>
                </c:pt>
                <c:pt idx="14">
                  <c:v>1.35</c:v>
                </c:pt>
                <c:pt idx="15">
                  <c:v>1.35</c:v>
                </c:pt>
                <c:pt idx="16">
                  <c:v>1.35</c:v>
                </c:pt>
                <c:pt idx="17">
                  <c:v>1.35</c:v>
                </c:pt>
                <c:pt idx="18">
                  <c:v>1.35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22368"/>
        <c:axId val="98157312"/>
      </c:lineChart>
      <c:dateAx>
        <c:axId val="98122368"/>
        <c:scaling>
          <c:orientation val="minMax"/>
          <c:max val="42733"/>
          <c:min val="42705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815731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9815731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8122368"/>
        <c:crossesAt val="4087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Activities Ratio From PSE 2016
(Trade Value, Trade Volume, Trade Counts)</a:t>
            </a:r>
          </a:p>
        </c:rich>
      </c:tx>
      <c:layout>
        <c:manualLayout>
          <c:xMode val="edge"/>
          <c:yMode val="edge"/>
          <c:x val="0.28438477798970779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8"/>
      <c:hPercent val="100"/>
      <c:rotY val="20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911065149948295E-2"/>
          <c:y val="0.17457627118644067"/>
          <c:w val="0.75491209927611169"/>
          <c:h val="0.61016949152542377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PEC Value Percentage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42379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42386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42393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42400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42407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42414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42421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42428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42435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42442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42449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42456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42463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42477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42484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42492</c:v>
                </c:pt>
                <c:pt idx="85">
                  <c:v>42493</c:v>
                </c:pt>
                <c:pt idx="86">
                  <c:v>42494</c:v>
                </c:pt>
                <c:pt idx="87">
                  <c:v>42498</c:v>
                </c:pt>
                <c:pt idx="88">
                  <c:v>42499</c:v>
                </c:pt>
                <c:pt idx="89">
                  <c:v>42500</c:v>
                </c:pt>
                <c:pt idx="90">
                  <c:v>42501</c:v>
                </c:pt>
                <c:pt idx="91">
                  <c:v>42502</c:v>
                </c:pt>
                <c:pt idx="92">
                  <c:v>42505</c:v>
                </c:pt>
                <c:pt idx="93">
                  <c:v>42506</c:v>
                </c:pt>
                <c:pt idx="94">
                  <c:v>42507</c:v>
                </c:pt>
                <c:pt idx="95">
                  <c:v>42508</c:v>
                </c:pt>
                <c:pt idx="96">
                  <c:v>42509</c:v>
                </c:pt>
                <c:pt idx="97">
                  <c:v>42512</c:v>
                </c:pt>
                <c:pt idx="98">
                  <c:v>42513</c:v>
                </c:pt>
                <c:pt idx="99">
                  <c:v>42514</c:v>
                </c:pt>
                <c:pt idx="100">
                  <c:v>42515</c:v>
                </c:pt>
                <c:pt idx="101">
                  <c:v>42516</c:v>
                </c:pt>
                <c:pt idx="102">
                  <c:v>42519</c:v>
                </c:pt>
                <c:pt idx="103">
                  <c:v>42520</c:v>
                </c:pt>
                <c:pt idx="104">
                  <c:v>42521</c:v>
                </c:pt>
                <c:pt idx="105">
                  <c:v>42522</c:v>
                </c:pt>
                <c:pt idx="106">
                  <c:v>42523</c:v>
                </c:pt>
                <c:pt idx="107">
                  <c:v>42526</c:v>
                </c:pt>
                <c:pt idx="108">
                  <c:v>42527</c:v>
                </c:pt>
                <c:pt idx="109">
                  <c:v>42528</c:v>
                </c:pt>
                <c:pt idx="110">
                  <c:v>42529</c:v>
                </c:pt>
                <c:pt idx="111">
                  <c:v>42530</c:v>
                </c:pt>
                <c:pt idx="112">
                  <c:v>42533</c:v>
                </c:pt>
                <c:pt idx="113">
                  <c:v>42534</c:v>
                </c:pt>
                <c:pt idx="114">
                  <c:v>42535</c:v>
                </c:pt>
                <c:pt idx="115">
                  <c:v>42536</c:v>
                </c:pt>
                <c:pt idx="116">
                  <c:v>42537</c:v>
                </c:pt>
                <c:pt idx="117">
                  <c:v>42540</c:v>
                </c:pt>
                <c:pt idx="118">
                  <c:v>42541</c:v>
                </c:pt>
                <c:pt idx="119">
                  <c:v>42542</c:v>
                </c:pt>
                <c:pt idx="120">
                  <c:v>42543</c:v>
                </c:pt>
                <c:pt idx="121">
                  <c:v>42544</c:v>
                </c:pt>
                <c:pt idx="122">
                  <c:v>42547</c:v>
                </c:pt>
                <c:pt idx="123">
                  <c:v>42548</c:v>
                </c:pt>
                <c:pt idx="124">
                  <c:v>42549</c:v>
                </c:pt>
                <c:pt idx="125">
                  <c:v>42550</c:v>
                </c:pt>
                <c:pt idx="126">
                  <c:v>42551</c:v>
                </c:pt>
                <c:pt idx="127">
                  <c:v>42554</c:v>
                </c:pt>
                <c:pt idx="128">
                  <c:v>42555</c:v>
                </c:pt>
                <c:pt idx="129">
                  <c:v>42561</c:v>
                </c:pt>
                <c:pt idx="130">
                  <c:v>42562</c:v>
                </c:pt>
                <c:pt idx="131">
                  <c:v>42563</c:v>
                </c:pt>
                <c:pt idx="132">
                  <c:v>42564</c:v>
                </c:pt>
                <c:pt idx="133">
                  <c:v>42565</c:v>
                </c:pt>
                <c:pt idx="134">
                  <c:v>42568</c:v>
                </c:pt>
                <c:pt idx="135">
                  <c:v>42569</c:v>
                </c:pt>
                <c:pt idx="136">
                  <c:v>42570</c:v>
                </c:pt>
                <c:pt idx="137">
                  <c:v>42571</c:v>
                </c:pt>
                <c:pt idx="138">
                  <c:v>42572</c:v>
                </c:pt>
                <c:pt idx="139">
                  <c:v>42575</c:v>
                </c:pt>
                <c:pt idx="140">
                  <c:v>42576</c:v>
                </c:pt>
                <c:pt idx="141">
                  <c:v>42577</c:v>
                </c:pt>
                <c:pt idx="142">
                  <c:v>42578</c:v>
                </c:pt>
                <c:pt idx="143">
                  <c:v>42579</c:v>
                </c:pt>
                <c:pt idx="144">
                  <c:v>42582</c:v>
                </c:pt>
                <c:pt idx="145">
                  <c:v>42583</c:v>
                </c:pt>
                <c:pt idx="146">
                  <c:v>42584</c:v>
                </c:pt>
                <c:pt idx="147">
                  <c:v>42585</c:v>
                </c:pt>
                <c:pt idx="148">
                  <c:v>42586</c:v>
                </c:pt>
                <c:pt idx="149">
                  <c:v>42589</c:v>
                </c:pt>
                <c:pt idx="150">
                  <c:v>42590</c:v>
                </c:pt>
                <c:pt idx="151">
                  <c:v>42591</c:v>
                </c:pt>
                <c:pt idx="152">
                  <c:v>42592</c:v>
                </c:pt>
                <c:pt idx="153">
                  <c:v>42593</c:v>
                </c:pt>
                <c:pt idx="154">
                  <c:v>42596</c:v>
                </c:pt>
                <c:pt idx="155">
                  <c:v>42597</c:v>
                </c:pt>
                <c:pt idx="156">
                  <c:v>42598</c:v>
                </c:pt>
                <c:pt idx="157">
                  <c:v>42599</c:v>
                </c:pt>
                <c:pt idx="158">
                  <c:v>42600</c:v>
                </c:pt>
                <c:pt idx="159">
                  <c:v>42603</c:v>
                </c:pt>
                <c:pt idx="160">
                  <c:v>42604</c:v>
                </c:pt>
                <c:pt idx="161">
                  <c:v>42605</c:v>
                </c:pt>
                <c:pt idx="162">
                  <c:v>42606</c:v>
                </c:pt>
                <c:pt idx="163">
                  <c:v>42607</c:v>
                </c:pt>
                <c:pt idx="164">
                  <c:v>42610</c:v>
                </c:pt>
                <c:pt idx="165">
                  <c:v>42611</c:v>
                </c:pt>
                <c:pt idx="166">
                  <c:v>42612</c:v>
                </c:pt>
                <c:pt idx="167">
                  <c:v>42613</c:v>
                </c:pt>
                <c:pt idx="168">
                  <c:v>42614</c:v>
                </c:pt>
                <c:pt idx="169">
                  <c:v>42617</c:v>
                </c:pt>
                <c:pt idx="170">
                  <c:v>42618</c:v>
                </c:pt>
                <c:pt idx="171">
                  <c:v>42619</c:v>
                </c:pt>
                <c:pt idx="172">
                  <c:v>42620</c:v>
                </c:pt>
                <c:pt idx="173">
                  <c:v>42621</c:v>
                </c:pt>
                <c:pt idx="174">
                  <c:v>42631</c:v>
                </c:pt>
                <c:pt idx="175">
                  <c:v>42632</c:v>
                </c:pt>
                <c:pt idx="176">
                  <c:v>42633</c:v>
                </c:pt>
                <c:pt idx="177">
                  <c:v>42634</c:v>
                </c:pt>
                <c:pt idx="178">
                  <c:v>42635</c:v>
                </c:pt>
                <c:pt idx="179">
                  <c:v>42638</c:v>
                </c:pt>
                <c:pt idx="180">
                  <c:v>42639</c:v>
                </c:pt>
                <c:pt idx="181">
                  <c:v>42640</c:v>
                </c:pt>
                <c:pt idx="182">
                  <c:v>42641</c:v>
                </c:pt>
                <c:pt idx="183">
                  <c:v>42642</c:v>
                </c:pt>
                <c:pt idx="184">
                  <c:v>42646</c:v>
                </c:pt>
                <c:pt idx="185">
                  <c:v>42647</c:v>
                </c:pt>
                <c:pt idx="186">
                  <c:v>42648</c:v>
                </c:pt>
                <c:pt idx="187">
                  <c:v>42649</c:v>
                </c:pt>
                <c:pt idx="188">
                  <c:v>42652</c:v>
                </c:pt>
                <c:pt idx="189">
                  <c:v>42653</c:v>
                </c:pt>
                <c:pt idx="190">
                  <c:v>42654</c:v>
                </c:pt>
                <c:pt idx="191">
                  <c:v>42655</c:v>
                </c:pt>
                <c:pt idx="192">
                  <c:v>42656</c:v>
                </c:pt>
                <c:pt idx="193">
                  <c:v>42659</c:v>
                </c:pt>
                <c:pt idx="194">
                  <c:v>42660</c:v>
                </c:pt>
                <c:pt idx="195">
                  <c:v>42661</c:v>
                </c:pt>
                <c:pt idx="196">
                  <c:v>42662</c:v>
                </c:pt>
                <c:pt idx="197">
                  <c:v>42663</c:v>
                </c:pt>
                <c:pt idx="198">
                  <c:v>42666</c:v>
                </c:pt>
                <c:pt idx="199">
                  <c:v>42667</c:v>
                </c:pt>
                <c:pt idx="200">
                  <c:v>42668</c:v>
                </c:pt>
                <c:pt idx="201">
                  <c:v>42669</c:v>
                </c:pt>
                <c:pt idx="202">
                  <c:v>42670</c:v>
                </c:pt>
                <c:pt idx="203">
                  <c:v>42673</c:v>
                </c:pt>
                <c:pt idx="204">
                  <c:v>42674</c:v>
                </c:pt>
                <c:pt idx="205">
                  <c:v>42675</c:v>
                </c:pt>
                <c:pt idx="206">
                  <c:v>42676</c:v>
                </c:pt>
                <c:pt idx="207">
                  <c:v>42677</c:v>
                </c:pt>
                <c:pt idx="208">
                  <c:v>42680</c:v>
                </c:pt>
                <c:pt idx="209">
                  <c:v>42681</c:v>
                </c:pt>
                <c:pt idx="210">
                  <c:v>42682</c:v>
                </c:pt>
                <c:pt idx="211">
                  <c:v>42683</c:v>
                </c:pt>
                <c:pt idx="212">
                  <c:v>42684</c:v>
                </c:pt>
                <c:pt idx="213">
                  <c:v>42687</c:v>
                </c:pt>
                <c:pt idx="214">
                  <c:v>42688</c:v>
                </c:pt>
                <c:pt idx="215">
                  <c:v>42690</c:v>
                </c:pt>
                <c:pt idx="216">
                  <c:v>42691</c:v>
                </c:pt>
                <c:pt idx="217">
                  <c:v>42694</c:v>
                </c:pt>
                <c:pt idx="218">
                  <c:v>42695</c:v>
                </c:pt>
                <c:pt idx="219">
                  <c:v>42696</c:v>
                </c:pt>
                <c:pt idx="220">
                  <c:v>42697</c:v>
                </c:pt>
                <c:pt idx="221">
                  <c:v>42698</c:v>
                </c:pt>
                <c:pt idx="222">
                  <c:v>42701</c:v>
                </c:pt>
                <c:pt idx="223">
                  <c:v>42702</c:v>
                </c:pt>
                <c:pt idx="224">
                  <c:v>42703</c:v>
                </c:pt>
                <c:pt idx="225">
                  <c:v>42704</c:v>
                </c:pt>
                <c:pt idx="226">
                  <c:v>42705</c:v>
                </c:pt>
                <c:pt idx="227">
                  <c:v>42708</c:v>
                </c:pt>
                <c:pt idx="228">
                  <c:v>42709</c:v>
                </c:pt>
                <c:pt idx="229">
                  <c:v>42710</c:v>
                </c:pt>
                <c:pt idx="230">
                  <c:v>42711</c:v>
                </c:pt>
                <c:pt idx="231">
                  <c:v>42712</c:v>
                </c:pt>
                <c:pt idx="232">
                  <c:v>42716</c:v>
                </c:pt>
                <c:pt idx="233">
                  <c:v>42717</c:v>
                </c:pt>
                <c:pt idx="234">
                  <c:v>42718</c:v>
                </c:pt>
                <c:pt idx="235">
                  <c:v>42719</c:v>
                </c:pt>
                <c:pt idx="236">
                  <c:v>42722</c:v>
                </c:pt>
                <c:pt idx="237">
                  <c:v>42723</c:v>
                </c:pt>
                <c:pt idx="238">
                  <c:v>42724</c:v>
                </c:pt>
                <c:pt idx="239">
                  <c:v>42725</c:v>
                </c:pt>
                <c:pt idx="240">
                  <c:v>42726</c:v>
                </c:pt>
                <c:pt idx="241">
                  <c:v>42730</c:v>
                </c:pt>
                <c:pt idx="242">
                  <c:v>42731</c:v>
                </c:pt>
                <c:pt idx="243">
                  <c:v>42732</c:v>
                </c:pt>
                <c:pt idx="244">
                  <c:v>42733</c:v>
                </c:pt>
              </c:numCache>
            </c:numRef>
          </c:cat>
          <c:val>
            <c:numRef>
              <c:f>'Daily Statistics'!$M$7:$M$251</c:f>
              <c:numCache>
                <c:formatCode>0.00%</c:formatCode>
                <c:ptCount val="245"/>
                <c:pt idx="0">
                  <c:v>4.0241138314493214E-6</c:v>
                </c:pt>
                <c:pt idx="1">
                  <c:v>3.9972864059063259E-4</c:v>
                </c:pt>
                <c:pt idx="2">
                  <c:v>3.363488477453058E-4</c:v>
                </c:pt>
                <c:pt idx="3">
                  <c:v>1.7974375113806969E-3</c:v>
                </c:pt>
                <c:pt idx="4">
                  <c:v>0</c:v>
                </c:pt>
                <c:pt idx="5">
                  <c:v>5.5130359490855704E-4</c:v>
                </c:pt>
                <c:pt idx="6">
                  <c:v>8.5780693173728041E-3</c:v>
                </c:pt>
                <c:pt idx="7">
                  <c:v>1.0722586646716005E-2</c:v>
                </c:pt>
                <c:pt idx="8">
                  <c:v>3.7370603781392698E-3</c:v>
                </c:pt>
                <c:pt idx="9">
                  <c:v>1.8946869289740555E-3</c:v>
                </c:pt>
                <c:pt idx="10">
                  <c:v>2.0455911976534051E-5</c:v>
                </c:pt>
                <c:pt idx="11">
                  <c:v>8.2226059289281135E-4</c:v>
                </c:pt>
                <c:pt idx="12">
                  <c:v>4.2689140895291552E-4</c:v>
                </c:pt>
                <c:pt idx="13">
                  <c:v>3.0683867964801075E-4</c:v>
                </c:pt>
                <c:pt idx="14">
                  <c:v>6.7839852341849808E-4</c:v>
                </c:pt>
                <c:pt idx="15">
                  <c:v>1.1445250422280446E-3</c:v>
                </c:pt>
                <c:pt idx="16">
                  <c:v>1.1019365041785392E-3</c:v>
                </c:pt>
                <c:pt idx="17">
                  <c:v>5.2350367518962798E-3</c:v>
                </c:pt>
                <c:pt idx="18">
                  <c:v>2.9744908070796234E-2</c:v>
                </c:pt>
                <c:pt idx="19">
                  <c:v>4.0824634820053364E-3</c:v>
                </c:pt>
                <c:pt idx="20">
                  <c:v>2.5150711446558257E-3</c:v>
                </c:pt>
                <c:pt idx="21">
                  <c:v>5.1827232720874387E-3</c:v>
                </c:pt>
                <c:pt idx="22">
                  <c:v>0</c:v>
                </c:pt>
                <c:pt idx="23">
                  <c:v>2.5821397085133149E-4</c:v>
                </c:pt>
                <c:pt idx="24">
                  <c:v>6.6196672527341343E-4</c:v>
                </c:pt>
                <c:pt idx="25">
                  <c:v>7.4362270176990585E-3</c:v>
                </c:pt>
                <c:pt idx="26">
                  <c:v>3.0600032259979217E-3</c:v>
                </c:pt>
                <c:pt idx="27">
                  <c:v>9.0106615542536058E-4</c:v>
                </c:pt>
                <c:pt idx="28">
                  <c:v>6.8409935134638468E-4</c:v>
                </c:pt>
                <c:pt idx="29">
                  <c:v>8.4995990976595423E-2</c:v>
                </c:pt>
                <c:pt idx="30">
                  <c:v>8.7786043233066945E-3</c:v>
                </c:pt>
                <c:pt idx="31">
                  <c:v>1.2072341494347964E-2</c:v>
                </c:pt>
                <c:pt idx="32">
                  <c:v>4.6069396513708982E-3</c:v>
                </c:pt>
                <c:pt idx="33">
                  <c:v>4.1988274402980797E-3</c:v>
                </c:pt>
                <c:pt idx="34">
                  <c:v>6.7078624142067316E-3</c:v>
                </c:pt>
                <c:pt idx="35">
                  <c:v>4.5227686037297501E-3</c:v>
                </c:pt>
                <c:pt idx="36">
                  <c:v>4.9634090682734505E-3</c:v>
                </c:pt>
                <c:pt idx="37">
                  <c:v>1.7435143860392761E-2</c:v>
                </c:pt>
                <c:pt idx="38">
                  <c:v>2.0120569157246609E-3</c:v>
                </c:pt>
                <c:pt idx="39">
                  <c:v>1.4060924412722504E-3</c:v>
                </c:pt>
                <c:pt idx="40">
                  <c:v>6.2608504360965698E-4</c:v>
                </c:pt>
                <c:pt idx="41">
                  <c:v>3.1689896422663406E-4</c:v>
                </c:pt>
                <c:pt idx="42">
                  <c:v>7.8456806000490268E-3</c:v>
                </c:pt>
                <c:pt idx="43">
                  <c:v>2.2991103690347126E-3</c:v>
                </c:pt>
                <c:pt idx="44">
                  <c:v>2.3058172254204613E-3</c:v>
                </c:pt>
                <c:pt idx="45">
                  <c:v>3.2669097454982744E-3</c:v>
                </c:pt>
                <c:pt idx="46">
                  <c:v>4.3594566507367651E-5</c:v>
                </c:pt>
                <c:pt idx="47">
                  <c:v>7.9811590990411544E-4</c:v>
                </c:pt>
                <c:pt idx="48">
                  <c:v>3.9905795495205772E-4</c:v>
                </c:pt>
                <c:pt idx="49">
                  <c:v>1.9027351566369541E-3</c:v>
                </c:pt>
                <c:pt idx="50">
                  <c:v>3.9570452675918325E-5</c:v>
                </c:pt>
                <c:pt idx="51">
                  <c:v>2.3574600195907274E-4</c:v>
                </c:pt>
                <c:pt idx="52">
                  <c:v>8.9905409850963593E-4</c:v>
                </c:pt>
                <c:pt idx="53">
                  <c:v>1.3916727000428905E-4</c:v>
                </c:pt>
                <c:pt idx="54">
                  <c:v>4.560662342309231E-4</c:v>
                </c:pt>
                <c:pt idx="55">
                  <c:v>3.5499390849768764E-3</c:v>
                </c:pt>
                <c:pt idx="56">
                  <c:v>8.4741130433936963E-4</c:v>
                </c:pt>
                <c:pt idx="57">
                  <c:v>1.4996530878534471E-3</c:v>
                </c:pt>
                <c:pt idx="58">
                  <c:v>7.2967244048754822E-3</c:v>
                </c:pt>
                <c:pt idx="59">
                  <c:v>4.9798408664185351E-3</c:v>
                </c:pt>
                <c:pt idx="60">
                  <c:v>1.4812092327926379E-3</c:v>
                </c:pt>
                <c:pt idx="61">
                  <c:v>1.9785226337959162E-5</c:v>
                </c:pt>
                <c:pt idx="62">
                  <c:v>1.0684022222497949E-3</c:v>
                </c:pt>
                <c:pt idx="63">
                  <c:v>7.7799534074686884E-4</c:v>
                </c:pt>
                <c:pt idx="64">
                  <c:v>3.9570452675918329E-4</c:v>
                </c:pt>
                <c:pt idx="65">
                  <c:v>9.9603524184756452E-3</c:v>
                </c:pt>
                <c:pt idx="66">
                  <c:v>5.6173275658839656E-3</c:v>
                </c:pt>
                <c:pt idx="67">
                  <c:v>1.4844285238577972E-2</c:v>
                </c:pt>
                <c:pt idx="68">
                  <c:v>3.0522903411543101E-3</c:v>
                </c:pt>
                <c:pt idx="69">
                  <c:v>3.0593325403593468E-3</c:v>
                </c:pt>
                <c:pt idx="70">
                  <c:v>1.3802710441871173E-3</c:v>
                </c:pt>
                <c:pt idx="71">
                  <c:v>6.4845240965612939E-3</c:v>
                </c:pt>
                <c:pt idx="72">
                  <c:v>2.6160093332613463E-3</c:v>
                </c:pt>
                <c:pt idx="73">
                  <c:v>3.9513444396639466E-3</c:v>
                </c:pt>
                <c:pt idx="74">
                  <c:v>4.0241138314493216E-4</c:v>
                </c:pt>
                <c:pt idx="75">
                  <c:v>5.5002929219526474E-3</c:v>
                </c:pt>
                <c:pt idx="76">
                  <c:v>8.3956428236804347E-3</c:v>
                </c:pt>
                <c:pt idx="77">
                  <c:v>0</c:v>
                </c:pt>
                <c:pt idx="78">
                  <c:v>1.4658840659512016E-2</c:v>
                </c:pt>
                <c:pt idx="79">
                  <c:v>5.2410729226434541E-3</c:v>
                </c:pt>
                <c:pt idx="80">
                  <c:v>1.6245682880380197E-2</c:v>
                </c:pt>
                <c:pt idx="81">
                  <c:v>4.1377950471877646E-3</c:v>
                </c:pt>
                <c:pt idx="82">
                  <c:v>2.3292912227705822E-3</c:v>
                </c:pt>
                <c:pt idx="83">
                  <c:v>8.3510422287152043E-3</c:v>
                </c:pt>
                <c:pt idx="84">
                  <c:v>1.2451278880142775E-3</c:v>
                </c:pt>
                <c:pt idx="85">
                  <c:v>1.7380818323668194E-3</c:v>
                </c:pt>
                <c:pt idx="86">
                  <c:v>4.8960051615966746E-3</c:v>
                </c:pt>
                <c:pt idx="87">
                  <c:v>5.4694413825782029E-4</c:v>
                </c:pt>
                <c:pt idx="88">
                  <c:v>9.1883932484759507E-4</c:v>
                </c:pt>
                <c:pt idx="89">
                  <c:v>1.3336248580242339E-2</c:v>
                </c:pt>
                <c:pt idx="90">
                  <c:v>2.5650372247296551E-3</c:v>
                </c:pt>
                <c:pt idx="91">
                  <c:v>1.4892574604555365E-3</c:v>
                </c:pt>
                <c:pt idx="92">
                  <c:v>0</c:v>
                </c:pt>
                <c:pt idx="93">
                  <c:v>2.7665782591214085E-4</c:v>
                </c:pt>
                <c:pt idx="94">
                  <c:v>1.6619590123885697E-3</c:v>
                </c:pt>
                <c:pt idx="95">
                  <c:v>0</c:v>
                </c:pt>
                <c:pt idx="96">
                  <c:v>3.6887710121618781E-4</c:v>
                </c:pt>
                <c:pt idx="97">
                  <c:v>3.8396752808412274E-4</c:v>
                </c:pt>
                <c:pt idx="98">
                  <c:v>3.7357190068621203E-4</c:v>
                </c:pt>
                <c:pt idx="99">
                  <c:v>6.9918977821431961E-4</c:v>
                </c:pt>
                <c:pt idx="100">
                  <c:v>8.8262230036455116E-4</c:v>
                </c:pt>
                <c:pt idx="101">
                  <c:v>3.7558395760193667E-3</c:v>
                </c:pt>
                <c:pt idx="102">
                  <c:v>1.713601806558836E-4</c:v>
                </c:pt>
                <c:pt idx="103">
                  <c:v>3.2947431994991318E-3</c:v>
                </c:pt>
                <c:pt idx="104">
                  <c:v>1.1559266980838176E-3</c:v>
                </c:pt>
                <c:pt idx="105">
                  <c:v>0</c:v>
                </c:pt>
                <c:pt idx="106">
                  <c:v>1.4718196338525894E-3</c:v>
                </c:pt>
                <c:pt idx="107">
                  <c:v>2.6183567329963586E-3</c:v>
                </c:pt>
                <c:pt idx="108">
                  <c:v>5.7343622098152834E-5</c:v>
                </c:pt>
                <c:pt idx="109">
                  <c:v>0</c:v>
                </c:pt>
                <c:pt idx="110">
                  <c:v>2.2937448839261134E-4</c:v>
                </c:pt>
                <c:pt idx="111">
                  <c:v>1.9282212109027999E-4</c:v>
                </c:pt>
                <c:pt idx="112">
                  <c:v>1.2424116111780492E-2</c:v>
                </c:pt>
                <c:pt idx="113">
                  <c:v>4.6917813846506212E-3</c:v>
                </c:pt>
                <c:pt idx="114">
                  <c:v>1.1109907602993001E-3</c:v>
                </c:pt>
                <c:pt idx="115">
                  <c:v>2.2689295152988425E-3</c:v>
                </c:pt>
                <c:pt idx="116">
                  <c:v>6.032817318981108E-4</c:v>
                </c:pt>
                <c:pt idx="117">
                  <c:v>2.1579310421146985E-3</c:v>
                </c:pt>
                <c:pt idx="118">
                  <c:v>4.6052629372744609E-3</c:v>
                </c:pt>
                <c:pt idx="119">
                  <c:v>2.6431721016236293E-3</c:v>
                </c:pt>
                <c:pt idx="120">
                  <c:v>8.6260233405309073E-3</c:v>
                </c:pt>
                <c:pt idx="121">
                  <c:v>6.4533372143675619E-3</c:v>
                </c:pt>
                <c:pt idx="122">
                  <c:v>7.2655375226817502E-3</c:v>
                </c:pt>
                <c:pt idx="123">
                  <c:v>5.6740005023435435E-4</c:v>
                </c:pt>
                <c:pt idx="124">
                  <c:v>6.532478119719398E-4</c:v>
                </c:pt>
                <c:pt idx="125">
                  <c:v>1.0063638006816177E-3</c:v>
                </c:pt>
                <c:pt idx="126">
                  <c:v>1.0831573062984423E-3</c:v>
                </c:pt>
                <c:pt idx="127">
                  <c:v>0</c:v>
                </c:pt>
                <c:pt idx="128">
                  <c:v>3.9919209207977266E-3</c:v>
                </c:pt>
                <c:pt idx="129">
                  <c:v>4.3483903377002789E-3</c:v>
                </c:pt>
                <c:pt idx="130">
                  <c:v>0</c:v>
                </c:pt>
                <c:pt idx="131">
                  <c:v>3.7913859148638357E-3</c:v>
                </c:pt>
                <c:pt idx="132">
                  <c:v>5.5868113693288077E-3</c:v>
                </c:pt>
                <c:pt idx="133">
                  <c:v>7.919120677472977E-3</c:v>
                </c:pt>
                <c:pt idx="134">
                  <c:v>2.7501464609763237E-3</c:v>
                </c:pt>
                <c:pt idx="135">
                  <c:v>3.3651651915494953E-3</c:v>
                </c:pt>
                <c:pt idx="136">
                  <c:v>6.4620561276690358E-4</c:v>
                </c:pt>
                <c:pt idx="137">
                  <c:v>1.553307938939438E-3</c:v>
                </c:pt>
                <c:pt idx="138">
                  <c:v>3.9131153582651779E-3</c:v>
                </c:pt>
                <c:pt idx="139">
                  <c:v>5.1850706718224509E-3</c:v>
                </c:pt>
                <c:pt idx="140">
                  <c:v>4.3735410491468375E-3</c:v>
                </c:pt>
                <c:pt idx="141">
                  <c:v>5.8292642276736297E-3</c:v>
                </c:pt>
                <c:pt idx="142">
                  <c:v>2.7206362928790286E-3</c:v>
                </c:pt>
                <c:pt idx="143">
                  <c:v>6.1126289099715193E-3</c:v>
                </c:pt>
                <c:pt idx="144">
                  <c:v>3.526800430446043E-3</c:v>
                </c:pt>
                <c:pt idx="145">
                  <c:v>5.6337593640290503E-3</c:v>
                </c:pt>
                <c:pt idx="146">
                  <c:v>8.4003376231504584E-4</c:v>
                </c:pt>
                <c:pt idx="147">
                  <c:v>9.2058310750788973E-3</c:v>
                </c:pt>
                <c:pt idx="148">
                  <c:v>9.3359440889624254E-4</c:v>
                </c:pt>
                <c:pt idx="149">
                  <c:v>4.8289365977391858E-4</c:v>
                </c:pt>
                <c:pt idx="150">
                  <c:v>0</c:v>
                </c:pt>
                <c:pt idx="151">
                  <c:v>9.1290375694620726E-3</c:v>
                </c:pt>
                <c:pt idx="152">
                  <c:v>6.3564231395934903E-3</c:v>
                </c:pt>
                <c:pt idx="153">
                  <c:v>2.7571886601813599E-3</c:v>
                </c:pt>
                <c:pt idx="154">
                  <c:v>2.6173507045384962E-3</c:v>
                </c:pt>
                <c:pt idx="155">
                  <c:v>8.6092561995665361E-3</c:v>
                </c:pt>
                <c:pt idx="156">
                  <c:v>4.1968153833823549E-3</c:v>
                </c:pt>
                <c:pt idx="157">
                  <c:v>2.9453159818016157E-3</c:v>
                </c:pt>
                <c:pt idx="158">
                  <c:v>3.4285449843948221E-3</c:v>
                </c:pt>
                <c:pt idx="159">
                  <c:v>2.1160131897037682E-3</c:v>
                </c:pt>
                <c:pt idx="160">
                  <c:v>4.3178741411451218E-3</c:v>
                </c:pt>
                <c:pt idx="161">
                  <c:v>0</c:v>
                </c:pt>
                <c:pt idx="162">
                  <c:v>1.8438489575700791E-2</c:v>
                </c:pt>
                <c:pt idx="163">
                  <c:v>8.1823647906136207E-3</c:v>
                </c:pt>
                <c:pt idx="164">
                  <c:v>4.8014384865576153E-3</c:v>
                </c:pt>
                <c:pt idx="165">
                  <c:v>2.7132587508547049E-3</c:v>
                </c:pt>
                <c:pt idx="166">
                  <c:v>2.140828558331039E-3</c:v>
                </c:pt>
                <c:pt idx="167">
                  <c:v>4.502312691753216E-3</c:v>
                </c:pt>
                <c:pt idx="168">
                  <c:v>5.6454963627041105E-3</c:v>
                </c:pt>
                <c:pt idx="169">
                  <c:v>2.0947524549609443E-2</c:v>
                </c:pt>
                <c:pt idx="170">
                  <c:v>4.6344377625524684E-4</c:v>
                </c:pt>
                <c:pt idx="171">
                  <c:v>1.2112582632662458E-3</c:v>
                </c:pt>
                <c:pt idx="172">
                  <c:v>6.2474367233250714E-4</c:v>
                </c:pt>
                <c:pt idx="173">
                  <c:v>3.9872261213277031E-3</c:v>
                </c:pt>
                <c:pt idx="174">
                  <c:v>7.6622480778987959E-3</c:v>
                </c:pt>
                <c:pt idx="175">
                  <c:v>2.3567893339521526E-3</c:v>
                </c:pt>
                <c:pt idx="176">
                  <c:v>7.8312608588196678E-3</c:v>
                </c:pt>
                <c:pt idx="177">
                  <c:v>5.7823162329733871E-3</c:v>
                </c:pt>
                <c:pt idx="178">
                  <c:v>1.6398263863155984E-4</c:v>
                </c:pt>
                <c:pt idx="179">
                  <c:v>2.0288240566890331E-3</c:v>
                </c:pt>
                <c:pt idx="180">
                  <c:v>9.1454693676071581E-3</c:v>
                </c:pt>
                <c:pt idx="181">
                  <c:v>1.4939522599255607E-3</c:v>
                </c:pt>
                <c:pt idx="182">
                  <c:v>7.9643919580767825E-4</c:v>
                </c:pt>
                <c:pt idx="183">
                  <c:v>5.0237707757451906E-3</c:v>
                </c:pt>
                <c:pt idx="184">
                  <c:v>4.500300634837491E-4</c:v>
                </c:pt>
                <c:pt idx="185">
                  <c:v>4.9161257307539215E-4</c:v>
                </c:pt>
                <c:pt idx="186">
                  <c:v>4.0911823953068102E-5</c:v>
                </c:pt>
                <c:pt idx="187">
                  <c:v>4.0576481133780659E-4</c:v>
                </c:pt>
                <c:pt idx="188">
                  <c:v>5.1260503356278606E-3</c:v>
                </c:pt>
                <c:pt idx="189">
                  <c:v>1.2484813162071519E-3</c:v>
                </c:pt>
                <c:pt idx="190">
                  <c:v>0</c:v>
                </c:pt>
                <c:pt idx="191">
                  <c:v>2.1495474716325125E-4</c:v>
                </c:pt>
                <c:pt idx="192">
                  <c:v>4.8691777360536788E-4</c:v>
                </c:pt>
                <c:pt idx="193">
                  <c:v>3.3296188527050263E-3</c:v>
                </c:pt>
                <c:pt idx="194">
                  <c:v>9.1146178282327129E-4</c:v>
                </c:pt>
                <c:pt idx="195">
                  <c:v>2.1505535000903749E-3</c:v>
                </c:pt>
                <c:pt idx="196">
                  <c:v>3.0477632130939299E-2</c:v>
                </c:pt>
                <c:pt idx="197">
                  <c:v>4.0241138314493216E-4</c:v>
                </c:pt>
                <c:pt idx="198">
                  <c:v>1.2072341494347964E-4</c:v>
                </c:pt>
                <c:pt idx="199">
                  <c:v>1.1184018366055527E-2</c:v>
                </c:pt>
                <c:pt idx="200">
                  <c:v>7.4110763062525007E-3</c:v>
                </c:pt>
                <c:pt idx="201">
                  <c:v>1.6633003836657196E-3</c:v>
                </c:pt>
                <c:pt idx="202">
                  <c:v>4.1951386692859177E-3</c:v>
                </c:pt>
                <c:pt idx="203">
                  <c:v>2.0791254795821495E-4</c:v>
                </c:pt>
                <c:pt idx="204">
                  <c:v>1.7940840831878226E-4</c:v>
                </c:pt>
                <c:pt idx="205">
                  <c:v>4.5556322000199195E-3</c:v>
                </c:pt>
                <c:pt idx="206">
                  <c:v>5.3078061436816551E-3</c:v>
                </c:pt>
                <c:pt idx="207">
                  <c:v>1.0357398316511978E-2</c:v>
                </c:pt>
                <c:pt idx="208">
                  <c:v>3.3131870545599414E-2</c:v>
                </c:pt>
                <c:pt idx="209">
                  <c:v>9.1766562498008901E-3</c:v>
                </c:pt>
                <c:pt idx="210">
                  <c:v>5.49995757913336E-3</c:v>
                </c:pt>
                <c:pt idx="211">
                  <c:v>0</c:v>
                </c:pt>
                <c:pt idx="212">
                  <c:v>3.1870981545078624E-3</c:v>
                </c:pt>
                <c:pt idx="213">
                  <c:v>9.718234902950111E-4</c:v>
                </c:pt>
                <c:pt idx="214">
                  <c:v>4.4510052404022372E-3</c:v>
                </c:pt>
                <c:pt idx="215">
                  <c:v>8.7081823312563315E-3</c:v>
                </c:pt>
                <c:pt idx="216">
                  <c:v>0</c:v>
                </c:pt>
                <c:pt idx="217">
                  <c:v>2.4791894629920693E-3</c:v>
                </c:pt>
                <c:pt idx="218">
                  <c:v>1.3246041361854016E-3</c:v>
                </c:pt>
                <c:pt idx="219">
                  <c:v>2.1461940434396381E-4</c:v>
                </c:pt>
                <c:pt idx="220">
                  <c:v>4.4432923555586257E-3</c:v>
                </c:pt>
                <c:pt idx="221">
                  <c:v>2.3977011579052209E-3</c:v>
                </c:pt>
                <c:pt idx="222">
                  <c:v>5.2662236340900118E-3</c:v>
                </c:pt>
                <c:pt idx="223">
                  <c:v>4.8691777360536788E-4</c:v>
                </c:pt>
                <c:pt idx="224">
                  <c:v>1.7987788826578468E-3</c:v>
                </c:pt>
                <c:pt idx="225">
                  <c:v>1.7571963730662036E-4</c:v>
                </c:pt>
                <c:pt idx="226">
                  <c:v>4.359456650736765E-4</c:v>
                </c:pt>
                <c:pt idx="227">
                  <c:v>6.9774780409138362E-3</c:v>
                </c:pt>
                <c:pt idx="228">
                  <c:v>2.277883168573817E-2</c:v>
                </c:pt>
                <c:pt idx="229">
                  <c:v>3.7773015164537633E-3</c:v>
                </c:pt>
                <c:pt idx="230">
                  <c:v>0</c:v>
                </c:pt>
                <c:pt idx="231">
                  <c:v>8.077402488176651E-3</c:v>
                </c:pt>
                <c:pt idx="232">
                  <c:v>4.669984101396938E-3</c:v>
                </c:pt>
                <c:pt idx="233">
                  <c:v>1.9094420130227031E-3</c:v>
                </c:pt>
                <c:pt idx="234">
                  <c:v>2.2179574067671512E-3</c:v>
                </c:pt>
                <c:pt idx="235">
                  <c:v>6.2474367233250714E-4</c:v>
                </c:pt>
                <c:pt idx="236">
                  <c:v>4.395673675219809E-3</c:v>
                </c:pt>
                <c:pt idx="237">
                  <c:v>4.0992306229697085E-3</c:v>
                </c:pt>
                <c:pt idx="238">
                  <c:v>3.9114386441687406E-3</c:v>
                </c:pt>
                <c:pt idx="239">
                  <c:v>9.8302394045921178E-3</c:v>
                </c:pt>
                <c:pt idx="240">
                  <c:v>5.8651459093373858E-4</c:v>
                </c:pt>
                <c:pt idx="241">
                  <c:v>0</c:v>
                </c:pt>
                <c:pt idx="242">
                  <c:v>5.8584390529516377E-4</c:v>
                </c:pt>
                <c:pt idx="243">
                  <c:v>0</c:v>
                </c:pt>
                <c:pt idx="244">
                  <c:v>1.1696757536746028E-3</c:v>
                </c:pt>
              </c:numCache>
            </c:numRef>
          </c:val>
        </c:ser>
        <c:ser>
          <c:idx val="1"/>
          <c:order val="1"/>
          <c:tx>
            <c:strRef>
              <c:f>'Daily Statistics'!$I$6</c:f>
              <c:strCache>
                <c:ptCount val="1"/>
                <c:pt idx="0">
                  <c:v>PEC Volume Percentage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42379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42386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42393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42400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42407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42414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42421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42428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42435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42442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42449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42456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42463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42477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42484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42492</c:v>
                </c:pt>
                <c:pt idx="85">
                  <c:v>42493</c:v>
                </c:pt>
                <c:pt idx="86">
                  <c:v>42494</c:v>
                </c:pt>
                <c:pt idx="87">
                  <c:v>42498</c:v>
                </c:pt>
                <c:pt idx="88">
                  <c:v>42499</c:v>
                </c:pt>
                <c:pt idx="89">
                  <c:v>42500</c:v>
                </c:pt>
                <c:pt idx="90">
                  <c:v>42501</c:v>
                </c:pt>
                <c:pt idx="91">
                  <c:v>42502</c:v>
                </c:pt>
                <c:pt idx="92">
                  <c:v>42505</c:v>
                </c:pt>
                <c:pt idx="93">
                  <c:v>42506</c:v>
                </c:pt>
                <c:pt idx="94">
                  <c:v>42507</c:v>
                </c:pt>
                <c:pt idx="95">
                  <c:v>42508</c:v>
                </c:pt>
                <c:pt idx="96">
                  <c:v>42509</c:v>
                </c:pt>
                <c:pt idx="97">
                  <c:v>42512</c:v>
                </c:pt>
                <c:pt idx="98">
                  <c:v>42513</c:v>
                </c:pt>
                <c:pt idx="99">
                  <c:v>42514</c:v>
                </c:pt>
                <c:pt idx="100">
                  <c:v>42515</c:v>
                </c:pt>
                <c:pt idx="101">
                  <c:v>42516</c:v>
                </c:pt>
                <c:pt idx="102">
                  <c:v>42519</c:v>
                </c:pt>
                <c:pt idx="103">
                  <c:v>42520</c:v>
                </c:pt>
                <c:pt idx="104">
                  <c:v>42521</c:v>
                </c:pt>
                <c:pt idx="105">
                  <c:v>42522</c:v>
                </c:pt>
                <c:pt idx="106">
                  <c:v>42523</c:v>
                </c:pt>
                <c:pt idx="107">
                  <c:v>42526</c:v>
                </c:pt>
                <c:pt idx="108">
                  <c:v>42527</c:v>
                </c:pt>
                <c:pt idx="109">
                  <c:v>42528</c:v>
                </c:pt>
                <c:pt idx="110">
                  <c:v>42529</c:v>
                </c:pt>
                <c:pt idx="111">
                  <c:v>42530</c:v>
                </c:pt>
                <c:pt idx="112">
                  <c:v>42533</c:v>
                </c:pt>
                <c:pt idx="113">
                  <c:v>42534</c:v>
                </c:pt>
                <c:pt idx="114">
                  <c:v>42535</c:v>
                </c:pt>
                <c:pt idx="115">
                  <c:v>42536</c:v>
                </c:pt>
                <c:pt idx="116">
                  <c:v>42537</c:v>
                </c:pt>
                <c:pt idx="117">
                  <c:v>42540</c:v>
                </c:pt>
                <c:pt idx="118">
                  <c:v>42541</c:v>
                </c:pt>
                <c:pt idx="119">
                  <c:v>42542</c:v>
                </c:pt>
                <c:pt idx="120">
                  <c:v>42543</c:v>
                </c:pt>
                <c:pt idx="121">
                  <c:v>42544</c:v>
                </c:pt>
                <c:pt idx="122">
                  <c:v>42547</c:v>
                </c:pt>
                <c:pt idx="123">
                  <c:v>42548</c:v>
                </c:pt>
                <c:pt idx="124">
                  <c:v>42549</c:v>
                </c:pt>
                <c:pt idx="125">
                  <c:v>42550</c:v>
                </c:pt>
                <c:pt idx="126">
                  <c:v>42551</c:v>
                </c:pt>
                <c:pt idx="127">
                  <c:v>42554</c:v>
                </c:pt>
                <c:pt idx="128">
                  <c:v>42555</c:v>
                </c:pt>
                <c:pt idx="129">
                  <c:v>42561</c:v>
                </c:pt>
                <c:pt idx="130">
                  <c:v>42562</c:v>
                </c:pt>
                <c:pt idx="131">
                  <c:v>42563</c:v>
                </c:pt>
                <c:pt idx="132">
                  <c:v>42564</c:v>
                </c:pt>
                <c:pt idx="133">
                  <c:v>42565</c:v>
                </c:pt>
                <c:pt idx="134">
                  <c:v>42568</c:v>
                </c:pt>
                <c:pt idx="135">
                  <c:v>42569</c:v>
                </c:pt>
                <c:pt idx="136">
                  <c:v>42570</c:v>
                </c:pt>
                <c:pt idx="137">
                  <c:v>42571</c:v>
                </c:pt>
                <c:pt idx="138">
                  <c:v>42572</c:v>
                </c:pt>
                <c:pt idx="139">
                  <c:v>42575</c:v>
                </c:pt>
                <c:pt idx="140">
                  <c:v>42576</c:v>
                </c:pt>
                <c:pt idx="141">
                  <c:v>42577</c:v>
                </c:pt>
                <c:pt idx="142">
                  <c:v>42578</c:v>
                </c:pt>
                <c:pt idx="143">
                  <c:v>42579</c:v>
                </c:pt>
                <c:pt idx="144">
                  <c:v>42582</c:v>
                </c:pt>
                <c:pt idx="145">
                  <c:v>42583</c:v>
                </c:pt>
                <c:pt idx="146">
                  <c:v>42584</c:v>
                </c:pt>
                <c:pt idx="147">
                  <c:v>42585</c:v>
                </c:pt>
                <c:pt idx="148">
                  <c:v>42586</c:v>
                </c:pt>
                <c:pt idx="149">
                  <c:v>42589</c:v>
                </c:pt>
                <c:pt idx="150">
                  <c:v>42590</c:v>
                </c:pt>
                <c:pt idx="151">
                  <c:v>42591</c:v>
                </c:pt>
                <c:pt idx="152">
                  <c:v>42592</c:v>
                </c:pt>
                <c:pt idx="153">
                  <c:v>42593</c:v>
                </c:pt>
                <c:pt idx="154">
                  <c:v>42596</c:v>
                </c:pt>
                <c:pt idx="155">
                  <c:v>42597</c:v>
                </c:pt>
                <c:pt idx="156">
                  <c:v>42598</c:v>
                </c:pt>
                <c:pt idx="157">
                  <c:v>42599</c:v>
                </c:pt>
                <c:pt idx="158">
                  <c:v>42600</c:v>
                </c:pt>
                <c:pt idx="159">
                  <c:v>42603</c:v>
                </c:pt>
                <c:pt idx="160">
                  <c:v>42604</c:v>
                </c:pt>
                <c:pt idx="161">
                  <c:v>42605</c:v>
                </c:pt>
                <c:pt idx="162">
                  <c:v>42606</c:v>
                </c:pt>
                <c:pt idx="163">
                  <c:v>42607</c:v>
                </c:pt>
                <c:pt idx="164">
                  <c:v>42610</c:v>
                </c:pt>
                <c:pt idx="165">
                  <c:v>42611</c:v>
                </c:pt>
                <c:pt idx="166">
                  <c:v>42612</c:v>
                </c:pt>
                <c:pt idx="167">
                  <c:v>42613</c:v>
                </c:pt>
                <c:pt idx="168">
                  <c:v>42614</c:v>
                </c:pt>
                <c:pt idx="169">
                  <c:v>42617</c:v>
                </c:pt>
                <c:pt idx="170">
                  <c:v>42618</c:v>
                </c:pt>
                <c:pt idx="171">
                  <c:v>42619</c:v>
                </c:pt>
                <c:pt idx="172">
                  <c:v>42620</c:v>
                </c:pt>
                <c:pt idx="173">
                  <c:v>42621</c:v>
                </c:pt>
                <c:pt idx="174">
                  <c:v>42631</c:v>
                </c:pt>
                <c:pt idx="175">
                  <c:v>42632</c:v>
                </c:pt>
                <c:pt idx="176">
                  <c:v>42633</c:v>
                </c:pt>
                <c:pt idx="177">
                  <c:v>42634</c:v>
                </c:pt>
                <c:pt idx="178">
                  <c:v>42635</c:v>
                </c:pt>
                <c:pt idx="179">
                  <c:v>42638</c:v>
                </c:pt>
                <c:pt idx="180">
                  <c:v>42639</c:v>
                </c:pt>
                <c:pt idx="181">
                  <c:v>42640</c:v>
                </c:pt>
                <c:pt idx="182">
                  <c:v>42641</c:v>
                </c:pt>
                <c:pt idx="183">
                  <c:v>42642</c:v>
                </c:pt>
                <c:pt idx="184">
                  <c:v>42646</c:v>
                </c:pt>
                <c:pt idx="185">
                  <c:v>42647</c:v>
                </c:pt>
                <c:pt idx="186">
                  <c:v>42648</c:v>
                </c:pt>
                <c:pt idx="187">
                  <c:v>42649</c:v>
                </c:pt>
                <c:pt idx="188">
                  <c:v>42652</c:v>
                </c:pt>
                <c:pt idx="189">
                  <c:v>42653</c:v>
                </c:pt>
                <c:pt idx="190">
                  <c:v>42654</c:v>
                </c:pt>
                <c:pt idx="191">
                  <c:v>42655</c:v>
                </c:pt>
                <c:pt idx="192">
                  <c:v>42656</c:v>
                </c:pt>
                <c:pt idx="193">
                  <c:v>42659</c:v>
                </c:pt>
                <c:pt idx="194">
                  <c:v>42660</c:v>
                </c:pt>
                <c:pt idx="195">
                  <c:v>42661</c:v>
                </c:pt>
                <c:pt idx="196">
                  <c:v>42662</c:v>
                </c:pt>
                <c:pt idx="197">
                  <c:v>42663</c:v>
                </c:pt>
                <c:pt idx="198">
                  <c:v>42666</c:v>
                </c:pt>
                <c:pt idx="199">
                  <c:v>42667</c:v>
                </c:pt>
                <c:pt idx="200">
                  <c:v>42668</c:v>
                </c:pt>
                <c:pt idx="201">
                  <c:v>42669</c:v>
                </c:pt>
                <c:pt idx="202">
                  <c:v>42670</c:v>
                </c:pt>
                <c:pt idx="203">
                  <c:v>42673</c:v>
                </c:pt>
                <c:pt idx="204">
                  <c:v>42674</c:v>
                </c:pt>
                <c:pt idx="205">
                  <c:v>42675</c:v>
                </c:pt>
                <c:pt idx="206">
                  <c:v>42676</c:v>
                </c:pt>
                <c:pt idx="207">
                  <c:v>42677</c:v>
                </c:pt>
                <c:pt idx="208">
                  <c:v>42680</c:v>
                </c:pt>
                <c:pt idx="209">
                  <c:v>42681</c:v>
                </c:pt>
                <c:pt idx="210">
                  <c:v>42682</c:v>
                </c:pt>
                <c:pt idx="211">
                  <c:v>42683</c:v>
                </c:pt>
                <c:pt idx="212">
                  <c:v>42684</c:v>
                </c:pt>
                <c:pt idx="213">
                  <c:v>42687</c:v>
                </c:pt>
                <c:pt idx="214">
                  <c:v>42688</c:v>
                </c:pt>
                <c:pt idx="215">
                  <c:v>42690</c:v>
                </c:pt>
                <c:pt idx="216">
                  <c:v>42691</c:v>
                </c:pt>
                <c:pt idx="217">
                  <c:v>42694</c:v>
                </c:pt>
                <c:pt idx="218">
                  <c:v>42695</c:v>
                </c:pt>
                <c:pt idx="219">
                  <c:v>42696</c:v>
                </c:pt>
                <c:pt idx="220">
                  <c:v>42697</c:v>
                </c:pt>
                <c:pt idx="221">
                  <c:v>42698</c:v>
                </c:pt>
                <c:pt idx="222">
                  <c:v>42701</c:v>
                </c:pt>
                <c:pt idx="223">
                  <c:v>42702</c:v>
                </c:pt>
                <c:pt idx="224">
                  <c:v>42703</c:v>
                </c:pt>
                <c:pt idx="225">
                  <c:v>42704</c:v>
                </c:pt>
                <c:pt idx="226">
                  <c:v>42705</c:v>
                </c:pt>
                <c:pt idx="227">
                  <c:v>42708</c:v>
                </c:pt>
                <c:pt idx="228">
                  <c:v>42709</c:v>
                </c:pt>
                <c:pt idx="229">
                  <c:v>42710</c:v>
                </c:pt>
                <c:pt idx="230">
                  <c:v>42711</c:v>
                </c:pt>
                <c:pt idx="231">
                  <c:v>42712</c:v>
                </c:pt>
                <c:pt idx="232">
                  <c:v>42716</c:v>
                </c:pt>
                <c:pt idx="233">
                  <c:v>42717</c:v>
                </c:pt>
                <c:pt idx="234">
                  <c:v>42718</c:v>
                </c:pt>
                <c:pt idx="235">
                  <c:v>42719</c:v>
                </c:pt>
                <c:pt idx="236">
                  <c:v>42722</c:v>
                </c:pt>
                <c:pt idx="237">
                  <c:v>42723</c:v>
                </c:pt>
                <c:pt idx="238">
                  <c:v>42724</c:v>
                </c:pt>
                <c:pt idx="239">
                  <c:v>42725</c:v>
                </c:pt>
                <c:pt idx="240">
                  <c:v>42726</c:v>
                </c:pt>
                <c:pt idx="241">
                  <c:v>42730</c:v>
                </c:pt>
                <c:pt idx="242">
                  <c:v>42731</c:v>
                </c:pt>
                <c:pt idx="243">
                  <c:v>42732</c:v>
                </c:pt>
                <c:pt idx="244">
                  <c:v>42733</c:v>
                </c:pt>
              </c:numCache>
            </c:numRef>
          </c:cat>
          <c:val>
            <c:numRef>
              <c:f>'Daily Statistics'!$I$7:$I$251</c:f>
              <c:numCache>
                <c:formatCode>0.00%</c:formatCode>
                <c:ptCount val="245"/>
                <c:pt idx="0">
                  <c:v>4.0790753225732767E-6</c:v>
                </c:pt>
                <c:pt idx="1">
                  <c:v>4.1198660757990092E-4</c:v>
                </c:pt>
                <c:pt idx="2">
                  <c:v>3.4672140241872852E-4</c:v>
                </c:pt>
                <c:pt idx="3">
                  <c:v>1.8274257445128278E-3</c:v>
                </c:pt>
                <c:pt idx="4">
                  <c:v>0</c:v>
                </c:pt>
                <c:pt idx="5">
                  <c:v>5.6005704178931082E-4</c:v>
                </c:pt>
                <c:pt idx="6">
                  <c:v>8.5566763041619621E-3</c:v>
                </c:pt>
                <c:pt idx="7">
                  <c:v>1.0693703865658101E-2</c:v>
                </c:pt>
                <c:pt idx="8">
                  <c:v>3.6707598827836916E-3</c:v>
                </c:pt>
                <c:pt idx="9">
                  <c:v>1.8694402203353327E-3</c:v>
                </c:pt>
                <c:pt idx="10">
                  <c:v>2.0395376612866382E-5</c:v>
                </c:pt>
                <c:pt idx="11">
                  <c:v>8.0969645153079544E-4</c:v>
                </c:pt>
                <c:pt idx="12">
                  <c:v>4.2830290887019404E-4</c:v>
                </c:pt>
                <c:pt idx="13">
                  <c:v>3.0593064919299574E-4</c:v>
                </c:pt>
                <c:pt idx="14">
                  <c:v>6.7304742822459063E-4</c:v>
                </c:pt>
                <c:pt idx="15">
                  <c:v>1.1217457137076511E-3</c:v>
                </c:pt>
                <c:pt idx="16">
                  <c:v>1.0809549604819182E-3</c:v>
                </c:pt>
                <c:pt idx="17">
                  <c:v>5.1518721324100483E-3</c:v>
                </c:pt>
                <c:pt idx="18">
                  <c:v>3.0106431233316581E-2</c:v>
                </c:pt>
                <c:pt idx="19">
                  <c:v>4.1402614524118754E-3</c:v>
                </c:pt>
                <c:pt idx="20">
                  <c:v>2.5494220766082978E-3</c:v>
                </c:pt>
                <c:pt idx="21">
                  <c:v>5.262007166119527E-3</c:v>
                </c:pt>
                <c:pt idx="22">
                  <c:v>0</c:v>
                </c:pt>
                <c:pt idx="23">
                  <c:v>2.6228454324146169E-4</c:v>
                </c:pt>
                <c:pt idx="24">
                  <c:v>6.7304742822459063E-4</c:v>
                </c:pt>
                <c:pt idx="25">
                  <c:v>7.5585265727282818E-3</c:v>
                </c:pt>
                <c:pt idx="26">
                  <c:v>3.0797018685428238E-3</c:v>
                </c:pt>
                <c:pt idx="27">
                  <c:v>9.2595009822413372E-4</c:v>
                </c:pt>
                <c:pt idx="28">
                  <c:v>6.9344280483745705E-4</c:v>
                </c:pt>
                <c:pt idx="29">
                  <c:v>8.4617970121589073E-2</c:v>
                </c:pt>
                <c:pt idx="30">
                  <c:v>8.862199045822701E-3</c:v>
                </c:pt>
                <c:pt idx="31">
                  <c:v>1.2237225967719829E-2</c:v>
                </c:pt>
                <c:pt idx="32">
                  <c:v>4.6578961108464248E-3</c:v>
                </c:pt>
                <c:pt idx="33">
                  <c:v>4.2577388217019856E-3</c:v>
                </c:pt>
                <c:pt idx="34">
                  <c:v>6.7941078572780495E-3</c:v>
                </c:pt>
                <c:pt idx="35">
                  <c:v>4.6093551145078024E-3</c:v>
                </c:pt>
                <c:pt idx="36">
                  <c:v>5.0294998727328502E-3</c:v>
                </c:pt>
                <c:pt idx="37">
                  <c:v>1.786798154299998E-2</c:v>
                </c:pt>
                <c:pt idx="38">
                  <c:v>2.0395376612866384E-3</c:v>
                </c:pt>
                <c:pt idx="39">
                  <c:v>1.4252289177071028E-3</c:v>
                </c:pt>
                <c:pt idx="40">
                  <c:v>6.3470412019240186E-4</c:v>
                </c:pt>
                <c:pt idx="41">
                  <c:v>3.2387858061231814E-4</c:v>
                </c:pt>
                <c:pt idx="42">
                  <c:v>7.9460387283727431E-3</c:v>
                </c:pt>
                <c:pt idx="43">
                  <c:v>2.330375731786113E-3</c:v>
                </c:pt>
                <c:pt idx="44">
                  <c:v>2.3373101598344877E-3</c:v>
                </c:pt>
                <c:pt idx="45">
                  <c:v>3.3113933468649857E-3</c:v>
                </c:pt>
                <c:pt idx="46">
                  <c:v>4.4869828548306042E-5</c:v>
                </c:pt>
                <c:pt idx="47">
                  <c:v>8.1581506451465534E-4</c:v>
                </c:pt>
                <c:pt idx="48">
                  <c:v>4.0790753225732767E-4</c:v>
                </c:pt>
                <c:pt idx="49">
                  <c:v>1.9616273226254885E-3</c:v>
                </c:pt>
                <c:pt idx="50">
                  <c:v>4.0790753225732763E-5</c:v>
                </c:pt>
                <c:pt idx="51">
                  <c:v>2.4474451935439659E-4</c:v>
                </c:pt>
                <c:pt idx="52">
                  <c:v>9.3247661874025099E-4</c:v>
                </c:pt>
                <c:pt idx="53">
                  <c:v>1.4480717395135131E-4</c:v>
                </c:pt>
                <c:pt idx="54">
                  <c:v>4.6909366209592682E-4</c:v>
                </c:pt>
                <c:pt idx="55">
                  <c:v>3.6862603690094699E-3</c:v>
                </c:pt>
                <c:pt idx="56">
                  <c:v>8.85159344998401E-4</c:v>
                </c:pt>
                <c:pt idx="57">
                  <c:v>1.5704439991907114E-3</c:v>
                </c:pt>
                <c:pt idx="58">
                  <c:v>7.5972777882927275E-3</c:v>
                </c:pt>
                <c:pt idx="59">
                  <c:v>5.1832810123938625E-3</c:v>
                </c:pt>
                <c:pt idx="60">
                  <c:v>1.5345481363520665E-3</c:v>
                </c:pt>
                <c:pt idx="61">
                  <c:v>2.0395376612866382E-5</c:v>
                </c:pt>
                <c:pt idx="62">
                  <c:v>1.1013503370947847E-3</c:v>
                </c:pt>
                <c:pt idx="63">
                  <c:v>8.0194620841790619E-4</c:v>
                </c:pt>
                <c:pt idx="64">
                  <c:v>4.0790753225732767E-4</c:v>
                </c:pt>
                <c:pt idx="65">
                  <c:v>1.0119370060239784E-2</c:v>
                </c:pt>
                <c:pt idx="66">
                  <c:v>5.6939812427800364E-3</c:v>
                </c:pt>
                <c:pt idx="67">
                  <c:v>1.5045261419779273E-2</c:v>
                </c:pt>
                <c:pt idx="68">
                  <c:v>3.0964260773653743E-3</c:v>
                </c:pt>
                <c:pt idx="69">
                  <c:v>3.0976497999621461E-3</c:v>
                </c:pt>
                <c:pt idx="70">
                  <c:v>1.4109521540780962E-3</c:v>
                </c:pt>
                <c:pt idx="71">
                  <c:v>6.5722061597300631E-3</c:v>
                </c:pt>
                <c:pt idx="72">
                  <c:v>2.6513989596726297E-3</c:v>
                </c:pt>
                <c:pt idx="73">
                  <c:v>4.0052440592347003E-3</c:v>
                </c:pt>
                <c:pt idx="74">
                  <c:v>4.0790753225732767E-4</c:v>
                </c:pt>
                <c:pt idx="75">
                  <c:v>5.6519667669575318E-3</c:v>
                </c:pt>
                <c:pt idx="76">
                  <c:v>8.5534130439039041E-3</c:v>
                </c:pt>
                <c:pt idx="77">
                  <c:v>0</c:v>
                </c:pt>
                <c:pt idx="78">
                  <c:v>1.5831299234439142E-2</c:v>
                </c:pt>
                <c:pt idx="79">
                  <c:v>5.5242917093609881E-3</c:v>
                </c:pt>
                <c:pt idx="80">
                  <c:v>1.6942031444775848E-2</c:v>
                </c:pt>
                <c:pt idx="81">
                  <c:v>4.3291226398470186E-3</c:v>
                </c:pt>
                <c:pt idx="82">
                  <c:v>2.4372475052375328E-3</c:v>
                </c:pt>
                <c:pt idx="83">
                  <c:v>8.8923842032097421E-3</c:v>
                </c:pt>
                <c:pt idx="84">
                  <c:v>1.317133421658911E-3</c:v>
                </c:pt>
                <c:pt idx="85">
                  <c:v>1.8388471554160331E-3</c:v>
                </c:pt>
                <c:pt idx="86">
                  <c:v>5.3056532720710606E-3</c:v>
                </c:pt>
                <c:pt idx="87">
                  <c:v>5.9146592177312506E-4</c:v>
                </c:pt>
                <c:pt idx="88">
                  <c:v>9.9325484104659289E-4</c:v>
                </c:pt>
                <c:pt idx="89">
                  <c:v>1.4703027000215375E-2</c:v>
                </c:pt>
                <c:pt idx="90">
                  <c:v>2.8369968868497139E-3</c:v>
                </c:pt>
                <c:pt idx="91">
                  <c:v>1.6467227077228317E-3</c:v>
                </c:pt>
                <c:pt idx="92">
                  <c:v>0</c:v>
                </c:pt>
                <c:pt idx="93">
                  <c:v>3.0593064919299574E-4</c:v>
                </c:pt>
                <c:pt idx="94">
                  <c:v>1.8049908302386749E-3</c:v>
                </c:pt>
                <c:pt idx="95">
                  <c:v>0</c:v>
                </c:pt>
                <c:pt idx="96">
                  <c:v>4.0790753225732767E-4</c:v>
                </c:pt>
                <c:pt idx="97">
                  <c:v>4.2830290887019404E-4</c:v>
                </c:pt>
                <c:pt idx="98">
                  <c:v>4.0790753225732767E-4</c:v>
                </c:pt>
                <c:pt idx="99">
                  <c:v>7.648266229824893E-4</c:v>
                </c:pt>
                <c:pt idx="100">
                  <c:v>9.5858270080471995E-4</c:v>
                </c:pt>
                <c:pt idx="101">
                  <c:v>4.0790753225732768E-3</c:v>
                </c:pt>
                <c:pt idx="102">
                  <c:v>1.8763746483837072E-4</c:v>
                </c:pt>
                <c:pt idx="103">
                  <c:v>3.5781648729612783E-3</c:v>
                </c:pt>
                <c:pt idx="104">
                  <c:v>1.2441179733848494E-3</c:v>
                </c:pt>
                <c:pt idx="105">
                  <c:v>0</c:v>
                </c:pt>
                <c:pt idx="106">
                  <c:v>1.5704439991907114E-3</c:v>
                </c:pt>
                <c:pt idx="107">
                  <c:v>2.7921270583014077E-3</c:v>
                </c:pt>
                <c:pt idx="108">
                  <c:v>6.1186129838599148E-5</c:v>
                </c:pt>
                <c:pt idx="109">
                  <c:v>0</c:v>
                </c:pt>
                <c:pt idx="110">
                  <c:v>2.4474451935439659E-4</c:v>
                </c:pt>
                <c:pt idx="111">
                  <c:v>2.0395376612866384E-4</c:v>
                </c:pt>
                <c:pt idx="112">
                  <c:v>1.3028158672766788E-2</c:v>
                </c:pt>
                <c:pt idx="113">
                  <c:v>4.8985615548782476E-3</c:v>
                </c:pt>
                <c:pt idx="114">
                  <c:v>1.1649839121269277E-3</c:v>
                </c:pt>
                <c:pt idx="115">
                  <c:v>2.380548358253764E-3</c:v>
                </c:pt>
                <c:pt idx="116">
                  <c:v>6.322566749988579E-4</c:v>
                </c:pt>
                <c:pt idx="117">
                  <c:v>2.2434914274153022E-3</c:v>
                </c:pt>
                <c:pt idx="118">
                  <c:v>4.8255461066041864E-3</c:v>
                </c:pt>
                <c:pt idx="119">
                  <c:v>2.7484809523498736E-3</c:v>
                </c:pt>
                <c:pt idx="120">
                  <c:v>8.9702945418708921E-3</c:v>
                </c:pt>
                <c:pt idx="121">
                  <c:v>6.6313527519073759E-3</c:v>
                </c:pt>
                <c:pt idx="122">
                  <c:v>7.3647704949060507E-3</c:v>
                </c:pt>
                <c:pt idx="123">
                  <c:v>5.7514962048283195E-4</c:v>
                </c:pt>
                <c:pt idx="124">
                  <c:v>6.6488927757944402E-4</c:v>
                </c:pt>
                <c:pt idx="125">
                  <c:v>1.0381246695948989E-3</c:v>
                </c:pt>
                <c:pt idx="126">
                  <c:v>1.1217457137076511E-3</c:v>
                </c:pt>
                <c:pt idx="127">
                  <c:v>0</c:v>
                </c:pt>
                <c:pt idx="128">
                  <c:v>4.1149711854119213E-3</c:v>
                </c:pt>
                <c:pt idx="129">
                  <c:v>4.4824958719757732E-3</c:v>
                </c:pt>
                <c:pt idx="130">
                  <c:v>0</c:v>
                </c:pt>
                <c:pt idx="131">
                  <c:v>3.8995960083800523E-3</c:v>
                </c:pt>
                <c:pt idx="132">
                  <c:v>5.7107054516025869E-3</c:v>
                </c:pt>
                <c:pt idx="133">
                  <c:v>8.0435286285822447E-3</c:v>
                </c:pt>
                <c:pt idx="134">
                  <c:v>2.787640075446577E-3</c:v>
                </c:pt>
                <c:pt idx="135">
                  <c:v>3.415001860058347E-3</c:v>
                </c:pt>
                <c:pt idx="136">
                  <c:v>6.6081020225687082E-4</c:v>
                </c:pt>
                <c:pt idx="137">
                  <c:v>1.5745230745132846E-3</c:v>
                </c:pt>
                <c:pt idx="138">
                  <c:v>3.9664928436702537E-3</c:v>
                </c:pt>
                <c:pt idx="139">
                  <c:v>5.2542569230066378E-3</c:v>
                </c:pt>
                <c:pt idx="140">
                  <c:v>4.4331390605726372E-3</c:v>
                </c:pt>
                <c:pt idx="141">
                  <c:v>5.9089485122796482E-3</c:v>
                </c:pt>
                <c:pt idx="142">
                  <c:v>2.7411386167692418E-3</c:v>
                </c:pt>
                <c:pt idx="143">
                  <c:v>6.1186129838599144E-3</c:v>
                </c:pt>
                <c:pt idx="144">
                  <c:v>3.5487955306387504E-3</c:v>
                </c:pt>
                <c:pt idx="145">
                  <c:v>5.7107054516025869E-3</c:v>
                </c:pt>
                <c:pt idx="146">
                  <c:v>8.4436859177266827E-4</c:v>
                </c:pt>
                <c:pt idx="147">
                  <c:v>9.3284373551928267E-3</c:v>
                </c:pt>
                <c:pt idx="148">
                  <c:v>9.4634547483700014E-4</c:v>
                </c:pt>
                <c:pt idx="149">
                  <c:v>4.8948903870879319E-4</c:v>
                </c:pt>
                <c:pt idx="150">
                  <c:v>0</c:v>
                </c:pt>
                <c:pt idx="151">
                  <c:v>9.2537902767897348E-3</c:v>
                </c:pt>
                <c:pt idx="152">
                  <c:v>6.4441231946012626E-3</c:v>
                </c:pt>
                <c:pt idx="153">
                  <c:v>2.7949824110272089E-3</c:v>
                </c:pt>
                <c:pt idx="154">
                  <c:v>2.6530305898016591E-3</c:v>
                </c:pt>
                <c:pt idx="155">
                  <c:v>8.7133127965487757E-3</c:v>
                </c:pt>
                <c:pt idx="156">
                  <c:v>4.2830290887019406E-3</c:v>
                </c:pt>
                <c:pt idx="157">
                  <c:v>2.9899622114462118E-3</c:v>
                </c:pt>
                <c:pt idx="158">
                  <c:v>3.4753721748324315E-3</c:v>
                </c:pt>
                <c:pt idx="159">
                  <c:v>2.1472252498025727E-3</c:v>
                </c:pt>
                <c:pt idx="160">
                  <c:v>4.3784794512501547E-3</c:v>
                </c:pt>
                <c:pt idx="161">
                  <c:v>0</c:v>
                </c:pt>
                <c:pt idx="162">
                  <c:v>1.8357878489241031E-2</c:v>
                </c:pt>
                <c:pt idx="163">
                  <c:v>8.1581506451465537E-3</c:v>
                </c:pt>
                <c:pt idx="164">
                  <c:v>4.7872027985719975E-3</c:v>
                </c:pt>
                <c:pt idx="165">
                  <c:v>2.7125850895112287E-3</c:v>
                </c:pt>
                <c:pt idx="166">
                  <c:v>2.141106636818713E-3</c:v>
                </c:pt>
                <c:pt idx="167">
                  <c:v>4.4910619301531778E-3</c:v>
                </c:pt>
                <c:pt idx="168">
                  <c:v>5.6315713903446656E-3</c:v>
                </c:pt>
                <c:pt idx="169">
                  <c:v>2.1194467468558489E-2</c:v>
                </c:pt>
                <c:pt idx="170">
                  <c:v>4.6909366209592682E-4</c:v>
                </c:pt>
                <c:pt idx="171">
                  <c:v>1.2278016720945562E-3</c:v>
                </c:pt>
                <c:pt idx="172">
                  <c:v>6.2817759967628459E-4</c:v>
                </c:pt>
                <c:pt idx="173">
                  <c:v>3.9762826244444296E-3</c:v>
                </c:pt>
                <c:pt idx="174">
                  <c:v>7.6413318017765188E-3</c:v>
                </c:pt>
                <c:pt idx="175">
                  <c:v>2.3674953172215297E-3</c:v>
                </c:pt>
                <c:pt idx="176">
                  <c:v>7.8726153725664234E-3</c:v>
                </c:pt>
                <c:pt idx="177">
                  <c:v>5.8126823346669187E-3</c:v>
                </c:pt>
                <c:pt idx="178">
                  <c:v>1.6316301290293105E-4</c:v>
                </c:pt>
                <c:pt idx="179">
                  <c:v>2.0395376612866384E-3</c:v>
                </c:pt>
                <c:pt idx="180">
                  <c:v>9.2333949001768695E-3</c:v>
                </c:pt>
                <c:pt idx="181">
                  <c:v>1.5088499618198549E-3</c:v>
                </c:pt>
                <c:pt idx="182">
                  <c:v>8.0520946867596477E-4</c:v>
                </c:pt>
                <c:pt idx="183">
                  <c:v>5.0315394103941369E-3</c:v>
                </c:pt>
                <c:pt idx="184">
                  <c:v>4.486982854830604E-4</c:v>
                </c:pt>
                <c:pt idx="185">
                  <c:v>4.9356811403136649E-4</c:v>
                </c:pt>
                <c:pt idx="186">
                  <c:v>4.0790753225732763E-5</c:v>
                </c:pt>
                <c:pt idx="187">
                  <c:v>4.0790753225732767E-4</c:v>
                </c:pt>
                <c:pt idx="188">
                  <c:v>5.1408586290391002E-3</c:v>
                </c:pt>
                <c:pt idx="189">
                  <c:v>1.2551314767557972E-3</c:v>
                </c:pt>
                <c:pt idx="190">
                  <c:v>0</c:v>
                </c:pt>
                <c:pt idx="191">
                  <c:v>2.1619099209638364E-4</c:v>
                </c:pt>
                <c:pt idx="192">
                  <c:v>4.8948903870879319E-4</c:v>
                </c:pt>
                <c:pt idx="193">
                  <c:v>3.3472892097036306E-3</c:v>
                </c:pt>
                <c:pt idx="194">
                  <c:v>9.2187102290156053E-4</c:v>
                </c:pt>
                <c:pt idx="195">
                  <c:v>2.1619099209638365E-3</c:v>
                </c:pt>
                <c:pt idx="196">
                  <c:v>3.0880231822008733E-2</c:v>
                </c:pt>
                <c:pt idx="197">
                  <c:v>4.0790753225732767E-4</c:v>
                </c:pt>
                <c:pt idx="198">
                  <c:v>1.223722596771983E-4</c:v>
                </c:pt>
                <c:pt idx="199">
                  <c:v>1.1152599839447596E-2</c:v>
                </c:pt>
                <c:pt idx="200">
                  <c:v>7.327650909470634E-3</c:v>
                </c:pt>
                <c:pt idx="201">
                  <c:v>1.6316301290293107E-3</c:v>
                </c:pt>
                <c:pt idx="202">
                  <c:v>4.0986548841216285E-3</c:v>
                </c:pt>
                <c:pt idx="203">
                  <c:v>2.0395376612866384E-4</c:v>
                </c:pt>
                <c:pt idx="204">
                  <c:v>1.7540023887065089E-4</c:v>
                </c:pt>
                <c:pt idx="205">
                  <c:v>4.442928841346813E-3</c:v>
                </c:pt>
                <c:pt idx="206">
                  <c:v>5.1192395298294618E-3</c:v>
                </c:pt>
                <c:pt idx="207">
                  <c:v>9.8954288250305122E-3</c:v>
                </c:pt>
                <c:pt idx="208">
                  <c:v>3.030059521867107E-2</c:v>
                </c:pt>
                <c:pt idx="209">
                  <c:v>8.2862336102753533E-3</c:v>
                </c:pt>
                <c:pt idx="210">
                  <c:v>5.0507110644102309E-3</c:v>
                </c:pt>
                <c:pt idx="211">
                  <c:v>0</c:v>
                </c:pt>
                <c:pt idx="212">
                  <c:v>2.9369342322527591E-3</c:v>
                </c:pt>
                <c:pt idx="213">
                  <c:v>8.973965709661208E-4</c:v>
                </c:pt>
                <c:pt idx="214">
                  <c:v>4.1647359043473151E-3</c:v>
                </c:pt>
                <c:pt idx="215">
                  <c:v>8.1499924945014068E-3</c:v>
                </c:pt>
                <c:pt idx="216">
                  <c:v>0</c:v>
                </c:pt>
                <c:pt idx="217">
                  <c:v>2.3250729338667674E-3</c:v>
                </c:pt>
                <c:pt idx="218">
                  <c:v>1.2588026445461132E-3</c:v>
                </c:pt>
                <c:pt idx="219">
                  <c:v>2.0395376612866384E-4</c:v>
                </c:pt>
                <c:pt idx="220">
                  <c:v>4.1741177775892341E-3</c:v>
                </c:pt>
                <c:pt idx="221">
                  <c:v>2.2434914274153022E-3</c:v>
                </c:pt>
                <c:pt idx="222">
                  <c:v>4.8720475652815213E-3</c:v>
                </c:pt>
                <c:pt idx="223">
                  <c:v>4.4584293275725913E-4</c:v>
                </c:pt>
                <c:pt idx="224">
                  <c:v>1.6785394952389032E-3</c:v>
                </c:pt>
                <c:pt idx="225">
                  <c:v>1.6316301290293105E-4</c:v>
                </c:pt>
                <c:pt idx="226">
                  <c:v>4.0790753225732767E-4</c:v>
                </c:pt>
                <c:pt idx="227">
                  <c:v>6.3164481370047189E-3</c:v>
                </c:pt>
                <c:pt idx="228">
                  <c:v>2.0395376612866382E-2</c:v>
                </c:pt>
                <c:pt idx="229">
                  <c:v>3.4035804491551421E-3</c:v>
                </c:pt>
                <c:pt idx="230">
                  <c:v>0</c:v>
                </c:pt>
                <c:pt idx="231">
                  <c:v>7.2742150227449237E-3</c:v>
                </c:pt>
                <c:pt idx="232">
                  <c:v>4.1998159521214459E-3</c:v>
                </c:pt>
                <c:pt idx="233">
                  <c:v>1.707908837561431E-3</c:v>
                </c:pt>
                <c:pt idx="234">
                  <c:v>1.9836543293673846E-3</c:v>
                </c:pt>
                <c:pt idx="235">
                  <c:v>5.5883331919253884E-4</c:v>
                </c:pt>
                <c:pt idx="236">
                  <c:v>3.932636518492896E-3</c:v>
                </c:pt>
                <c:pt idx="237">
                  <c:v>3.6936027045901018E-3</c:v>
                </c:pt>
                <c:pt idx="238">
                  <c:v>3.5243210787033108E-3</c:v>
                </c:pt>
                <c:pt idx="239">
                  <c:v>8.8573041554356122E-3</c:v>
                </c:pt>
                <c:pt idx="240">
                  <c:v>5.2579280907969535E-4</c:v>
                </c:pt>
                <c:pt idx="241">
                  <c:v>0</c:v>
                </c:pt>
                <c:pt idx="242">
                  <c:v>5.2620071661195272E-4</c:v>
                </c:pt>
                <c:pt idx="243">
                  <c:v>0</c:v>
                </c:pt>
                <c:pt idx="244">
                  <c:v>1.0540330633529347E-3</c:v>
                </c:pt>
              </c:numCache>
            </c:numRef>
          </c:val>
        </c:ser>
        <c:ser>
          <c:idx val="0"/>
          <c:order val="2"/>
          <c:tx>
            <c:strRef>
              <c:f>'Daily Statistics'!$K$6</c:f>
              <c:strCache>
                <c:ptCount val="1"/>
                <c:pt idx="0">
                  <c:v>PEC Trades Percentage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42379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42386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42393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42400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42407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42414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42421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42428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42435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42442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42449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42456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42463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42477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42484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42492</c:v>
                </c:pt>
                <c:pt idx="85">
                  <c:v>42493</c:v>
                </c:pt>
                <c:pt idx="86">
                  <c:v>42494</c:v>
                </c:pt>
                <c:pt idx="87">
                  <c:v>42498</c:v>
                </c:pt>
                <c:pt idx="88">
                  <c:v>42499</c:v>
                </c:pt>
                <c:pt idx="89">
                  <c:v>42500</c:v>
                </c:pt>
                <c:pt idx="90">
                  <c:v>42501</c:v>
                </c:pt>
                <c:pt idx="91">
                  <c:v>42502</c:v>
                </c:pt>
                <c:pt idx="92">
                  <c:v>42505</c:v>
                </c:pt>
                <c:pt idx="93">
                  <c:v>42506</c:v>
                </c:pt>
                <c:pt idx="94">
                  <c:v>42507</c:v>
                </c:pt>
                <c:pt idx="95">
                  <c:v>42508</c:v>
                </c:pt>
                <c:pt idx="96">
                  <c:v>42509</c:v>
                </c:pt>
                <c:pt idx="97">
                  <c:v>42512</c:v>
                </c:pt>
                <c:pt idx="98">
                  <c:v>42513</c:v>
                </c:pt>
                <c:pt idx="99">
                  <c:v>42514</c:v>
                </c:pt>
                <c:pt idx="100">
                  <c:v>42515</c:v>
                </c:pt>
                <c:pt idx="101">
                  <c:v>42516</c:v>
                </c:pt>
                <c:pt idx="102">
                  <c:v>42519</c:v>
                </c:pt>
                <c:pt idx="103">
                  <c:v>42520</c:v>
                </c:pt>
                <c:pt idx="104">
                  <c:v>42521</c:v>
                </c:pt>
                <c:pt idx="105">
                  <c:v>42522</c:v>
                </c:pt>
                <c:pt idx="106">
                  <c:v>42523</c:v>
                </c:pt>
                <c:pt idx="107">
                  <c:v>42526</c:v>
                </c:pt>
                <c:pt idx="108">
                  <c:v>42527</c:v>
                </c:pt>
                <c:pt idx="109">
                  <c:v>42528</c:v>
                </c:pt>
                <c:pt idx="110">
                  <c:v>42529</c:v>
                </c:pt>
                <c:pt idx="111">
                  <c:v>42530</c:v>
                </c:pt>
                <c:pt idx="112">
                  <c:v>42533</c:v>
                </c:pt>
                <c:pt idx="113">
                  <c:v>42534</c:v>
                </c:pt>
                <c:pt idx="114">
                  <c:v>42535</c:v>
                </c:pt>
                <c:pt idx="115">
                  <c:v>42536</c:v>
                </c:pt>
                <c:pt idx="116">
                  <c:v>42537</c:v>
                </c:pt>
                <c:pt idx="117">
                  <c:v>42540</c:v>
                </c:pt>
                <c:pt idx="118">
                  <c:v>42541</c:v>
                </c:pt>
                <c:pt idx="119">
                  <c:v>42542</c:v>
                </c:pt>
                <c:pt idx="120">
                  <c:v>42543</c:v>
                </c:pt>
                <c:pt idx="121">
                  <c:v>42544</c:v>
                </c:pt>
                <c:pt idx="122">
                  <c:v>42547</c:v>
                </c:pt>
                <c:pt idx="123">
                  <c:v>42548</c:v>
                </c:pt>
                <c:pt idx="124">
                  <c:v>42549</c:v>
                </c:pt>
                <c:pt idx="125">
                  <c:v>42550</c:v>
                </c:pt>
                <c:pt idx="126">
                  <c:v>42551</c:v>
                </c:pt>
                <c:pt idx="127">
                  <c:v>42554</c:v>
                </c:pt>
                <c:pt idx="128">
                  <c:v>42555</c:v>
                </c:pt>
                <c:pt idx="129">
                  <c:v>42561</c:v>
                </c:pt>
                <c:pt idx="130">
                  <c:v>42562</c:v>
                </c:pt>
                <c:pt idx="131">
                  <c:v>42563</c:v>
                </c:pt>
                <c:pt idx="132">
                  <c:v>42564</c:v>
                </c:pt>
                <c:pt idx="133">
                  <c:v>42565</c:v>
                </c:pt>
                <c:pt idx="134">
                  <c:v>42568</c:v>
                </c:pt>
                <c:pt idx="135">
                  <c:v>42569</c:v>
                </c:pt>
                <c:pt idx="136">
                  <c:v>42570</c:v>
                </c:pt>
                <c:pt idx="137">
                  <c:v>42571</c:v>
                </c:pt>
                <c:pt idx="138">
                  <c:v>42572</c:v>
                </c:pt>
                <c:pt idx="139">
                  <c:v>42575</c:v>
                </c:pt>
                <c:pt idx="140">
                  <c:v>42576</c:v>
                </c:pt>
                <c:pt idx="141">
                  <c:v>42577</c:v>
                </c:pt>
                <c:pt idx="142">
                  <c:v>42578</c:v>
                </c:pt>
                <c:pt idx="143">
                  <c:v>42579</c:v>
                </c:pt>
                <c:pt idx="144">
                  <c:v>42582</c:v>
                </c:pt>
                <c:pt idx="145">
                  <c:v>42583</c:v>
                </c:pt>
                <c:pt idx="146">
                  <c:v>42584</c:v>
                </c:pt>
                <c:pt idx="147">
                  <c:v>42585</c:v>
                </c:pt>
                <c:pt idx="148">
                  <c:v>42586</c:v>
                </c:pt>
                <c:pt idx="149">
                  <c:v>42589</c:v>
                </c:pt>
                <c:pt idx="150">
                  <c:v>42590</c:v>
                </c:pt>
                <c:pt idx="151">
                  <c:v>42591</c:v>
                </c:pt>
                <c:pt idx="152">
                  <c:v>42592</c:v>
                </c:pt>
                <c:pt idx="153">
                  <c:v>42593</c:v>
                </c:pt>
                <c:pt idx="154">
                  <c:v>42596</c:v>
                </c:pt>
                <c:pt idx="155">
                  <c:v>42597</c:v>
                </c:pt>
                <c:pt idx="156">
                  <c:v>42598</c:v>
                </c:pt>
                <c:pt idx="157">
                  <c:v>42599</c:v>
                </c:pt>
                <c:pt idx="158">
                  <c:v>42600</c:v>
                </c:pt>
                <c:pt idx="159">
                  <c:v>42603</c:v>
                </c:pt>
                <c:pt idx="160">
                  <c:v>42604</c:v>
                </c:pt>
                <c:pt idx="161">
                  <c:v>42605</c:v>
                </c:pt>
                <c:pt idx="162">
                  <c:v>42606</c:v>
                </c:pt>
                <c:pt idx="163">
                  <c:v>42607</c:v>
                </c:pt>
                <c:pt idx="164">
                  <c:v>42610</c:v>
                </c:pt>
                <c:pt idx="165">
                  <c:v>42611</c:v>
                </c:pt>
                <c:pt idx="166">
                  <c:v>42612</c:v>
                </c:pt>
                <c:pt idx="167">
                  <c:v>42613</c:v>
                </c:pt>
                <c:pt idx="168">
                  <c:v>42614</c:v>
                </c:pt>
                <c:pt idx="169">
                  <c:v>42617</c:v>
                </c:pt>
                <c:pt idx="170">
                  <c:v>42618</c:v>
                </c:pt>
                <c:pt idx="171">
                  <c:v>42619</c:v>
                </c:pt>
                <c:pt idx="172">
                  <c:v>42620</c:v>
                </c:pt>
                <c:pt idx="173">
                  <c:v>42621</c:v>
                </c:pt>
                <c:pt idx="174">
                  <c:v>42631</c:v>
                </c:pt>
                <c:pt idx="175">
                  <c:v>42632</c:v>
                </c:pt>
                <c:pt idx="176">
                  <c:v>42633</c:v>
                </c:pt>
                <c:pt idx="177">
                  <c:v>42634</c:v>
                </c:pt>
                <c:pt idx="178">
                  <c:v>42635</c:v>
                </c:pt>
                <c:pt idx="179">
                  <c:v>42638</c:v>
                </c:pt>
                <c:pt idx="180">
                  <c:v>42639</c:v>
                </c:pt>
                <c:pt idx="181">
                  <c:v>42640</c:v>
                </c:pt>
                <c:pt idx="182">
                  <c:v>42641</c:v>
                </c:pt>
                <c:pt idx="183">
                  <c:v>42642</c:v>
                </c:pt>
                <c:pt idx="184">
                  <c:v>42646</c:v>
                </c:pt>
                <c:pt idx="185">
                  <c:v>42647</c:v>
                </c:pt>
                <c:pt idx="186">
                  <c:v>42648</c:v>
                </c:pt>
                <c:pt idx="187">
                  <c:v>42649</c:v>
                </c:pt>
                <c:pt idx="188">
                  <c:v>42652</c:v>
                </c:pt>
                <c:pt idx="189">
                  <c:v>42653</c:v>
                </c:pt>
                <c:pt idx="190">
                  <c:v>42654</c:v>
                </c:pt>
                <c:pt idx="191">
                  <c:v>42655</c:v>
                </c:pt>
                <c:pt idx="192">
                  <c:v>42656</c:v>
                </c:pt>
                <c:pt idx="193">
                  <c:v>42659</c:v>
                </c:pt>
                <c:pt idx="194">
                  <c:v>42660</c:v>
                </c:pt>
                <c:pt idx="195">
                  <c:v>42661</c:v>
                </c:pt>
                <c:pt idx="196">
                  <c:v>42662</c:v>
                </c:pt>
                <c:pt idx="197">
                  <c:v>42663</c:v>
                </c:pt>
                <c:pt idx="198">
                  <c:v>42666</c:v>
                </c:pt>
                <c:pt idx="199">
                  <c:v>42667</c:v>
                </c:pt>
                <c:pt idx="200">
                  <c:v>42668</c:v>
                </c:pt>
                <c:pt idx="201">
                  <c:v>42669</c:v>
                </c:pt>
                <c:pt idx="202">
                  <c:v>42670</c:v>
                </c:pt>
                <c:pt idx="203">
                  <c:v>42673</c:v>
                </c:pt>
                <c:pt idx="204">
                  <c:v>42674</c:v>
                </c:pt>
                <c:pt idx="205">
                  <c:v>42675</c:v>
                </c:pt>
                <c:pt idx="206">
                  <c:v>42676</c:v>
                </c:pt>
                <c:pt idx="207">
                  <c:v>42677</c:v>
                </c:pt>
                <c:pt idx="208">
                  <c:v>42680</c:v>
                </c:pt>
                <c:pt idx="209">
                  <c:v>42681</c:v>
                </c:pt>
                <c:pt idx="210">
                  <c:v>42682</c:v>
                </c:pt>
                <c:pt idx="211">
                  <c:v>42683</c:v>
                </c:pt>
                <c:pt idx="212">
                  <c:v>42684</c:v>
                </c:pt>
                <c:pt idx="213">
                  <c:v>42687</c:v>
                </c:pt>
                <c:pt idx="214">
                  <c:v>42688</c:v>
                </c:pt>
                <c:pt idx="215">
                  <c:v>42690</c:v>
                </c:pt>
                <c:pt idx="216">
                  <c:v>42691</c:v>
                </c:pt>
                <c:pt idx="217">
                  <c:v>42694</c:v>
                </c:pt>
                <c:pt idx="218">
                  <c:v>42695</c:v>
                </c:pt>
                <c:pt idx="219">
                  <c:v>42696</c:v>
                </c:pt>
                <c:pt idx="220">
                  <c:v>42697</c:v>
                </c:pt>
                <c:pt idx="221">
                  <c:v>42698</c:v>
                </c:pt>
                <c:pt idx="222">
                  <c:v>42701</c:v>
                </c:pt>
                <c:pt idx="223">
                  <c:v>42702</c:v>
                </c:pt>
                <c:pt idx="224">
                  <c:v>42703</c:v>
                </c:pt>
                <c:pt idx="225">
                  <c:v>42704</c:v>
                </c:pt>
                <c:pt idx="226">
                  <c:v>42705</c:v>
                </c:pt>
                <c:pt idx="227">
                  <c:v>42708</c:v>
                </c:pt>
                <c:pt idx="228">
                  <c:v>42709</c:v>
                </c:pt>
                <c:pt idx="229">
                  <c:v>42710</c:v>
                </c:pt>
                <c:pt idx="230">
                  <c:v>42711</c:v>
                </c:pt>
                <c:pt idx="231">
                  <c:v>42712</c:v>
                </c:pt>
                <c:pt idx="232">
                  <c:v>42716</c:v>
                </c:pt>
                <c:pt idx="233">
                  <c:v>42717</c:v>
                </c:pt>
                <c:pt idx="234">
                  <c:v>42718</c:v>
                </c:pt>
                <c:pt idx="235">
                  <c:v>42719</c:v>
                </c:pt>
                <c:pt idx="236">
                  <c:v>42722</c:v>
                </c:pt>
                <c:pt idx="237">
                  <c:v>42723</c:v>
                </c:pt>
                <c:pt idx="238">
                  <c:v>42724</c:v>
                </c:pt>
                <c:pt idx="239">
                  <c:v>42725</c:v>
                </c:pt>
                <c:pt idx="240">
                  <c:v>42726</c:v>
                </c:pt>
                <c:pt idx="241">
                  <c:v>42730</c:v>
                </c:pt>
                <c:pt idx="242">
                  <c:v>42731</c:v>
                </c:pt>
                <c:pt idx="243">
                  <c:v>42732</c:v>
                </c:pt>
                <c:pt idx="244">
                  <c:v>42733</c:v>
                </c:pt>
              </c:numCache>
            </c:numRef>
          </c:cat>
          <c:val>
            <c:numRef>
              <c:f>'Daily Statistics'!$K$7:$K$251</c:f>
              <c:numCache>
                <c:formatCode>0.00%</c:formatCode>
                <c:ptCount val="245"/>
                <c:pt idx="0">
                  <c:v>5.5991041433370661E-4</c:v>
                </c:pt>
                <c:pt idx="1">
                  <c:v>1.1198208286674132E-3</c:v>
                </c:pt>
                <c:pt idx="2">
                  <c:v>5.5991041433370661E-4</c:v>
                </c:pt>
                <c:pt idx="3">
                  <c:v>2.2396416573348264E-3</c:v>
                </c:pt>
                <c:pt idx="4">
                  <c:v>0</c:v>
                </c:pt>
                <c:pt idx="5">
                  <c:v>2.7995520716685329E-3</c:v>
                </c:pt>
                <c:pt idx="6">
                  <c:v>2.2396416573348264E-3</c:v>
                </c:pt>
                <c:pt idx="7">
                  <c:v>1.0078387458006719E-2</c:v>
                </c:pt>
                <c:pt idx="8">
                  <c:v>5.0391937290033594E-3</c:v>
                </c:pt>
                <c:pt idx="9">
                  <c:v>2.2396416573348264E-3</c:v>
                </c:pt>
                <c:pt idx="10">
                  <c:v>5.5991041433370661E-4</c:v>
                </c:pt>
                <c:pt idx="11">
                  <c:v>1.6797312430011197E-3</c:v>
                </c:pt>
                <c:pt idx="12">
                  <c:v>1.1198208286674132E-3</c:v>
                </c:pt>
                <c:pt idx="13">
                  <c:v>5.5991041433370661E-4</c:v>
                </c:pt>
                <c:pt idx="14">
                  <c:v>1.1198208286674132E-3</c:v>
                </c:pt>
                <c:pt idx="15">
                  <c:v>2.2396416573348264E-3</c:v>
                </c:pt>
                <c:pt idx="16">
                  <c:v>5.5991041433370661E-4</c:v>
                </c:pt>
                <c:pt idx="17">
                  <c:v>3.9193729003359464E-3</c:v>
                </c:pt>
                <c:pt idx="18">
                  <c:v>2.6875699888017916E-2</c:v>
                </c:pt>
                <c:pt idx="19">
                  <c:v>5.0391937290033594E-3</c:v>
                </c:pt>
                <c:pt idx="20">
                  <c:v>2.2396416573348264E-3</c:v>
                </c:pt>
                <c:pt idx="21">
                  <c:v>3.9193729003359464E-3</c:v>
                </c:pt>
                <c:pt idx="22">
                  <c:v>0</c:v>
                </c:pt>
                <c:pt idx="23">
                  <c:v>1.1198208286674132E-3</c:v>
                </c:pt>
                <c:pt idx="24">
                  <c:v>1.6797312430011197E-3</c:v>
                </c:pt>
                <c:pt idx="25">
                  <c:v>5.0391937290033594E-3</c:v>
                </c:pt>
                <c:pt idx="26">
                  <c:v>2.7995520716685329E-3</c:v>
                </c:pt>
                <c:pt idx="27">
                  <c:v>5.5991041433370659E-3</c:v>
                </c:pt>
                <c:pt idx="28">
                  <c:v>5.5991041433370661E-4</c:v>
                </c:pt>
                <c:pt idx="29">
                  <c:v>5.5431131019036954E-2</c:v>
                </c:pt>
                <c:pt idx="30">
                  <c:v>1.2318029115341545E-2</c:v>
                </c:pt>
                <c:pt idx="31">
                  <c:v>7.2788353863381863E-3</c:v>
                </c:pt>
                <c:pt idx="32">
                  <c:v>1.1198208286674132E-2</c:v>
                </c:pt>
                <c:pt idx="33">
                  <c:v>5.5991041433370659E-3</c:v>
                </c:pt>
                <c:pt idx="34">
                  <c:v>1.2877939529675251E-2</c:v>
                </c:pt>
                <c:pt idx="35">
                  <c:v>3.3594624860022394E-3</c:v>
                </c:pt>
                <c:pt idx="36">
                  <c:v>5.0391937290033594E-3</c:v>
                </c:pt>
                <c:pt idx="37">
                  <c:v>1.0078387458006719E-2</c:v>
                </c:pt>
                <c:pt idx="38">
                  <c:v>2.2396416573348264E-3</c:v>
                </c:pt>
                <c:pt idx="39">
                  <c:v>1.6797312430011197E-3</c:v>
                </c:pt>
                <c:pt idx="40">
                  <c:v>3.3594624860022394E-3</c:v>
                </c:pt>
                <c:pt idx="41">
                  <c:v>1.1198208286674132E-3</c:v>
                </c:pt>
                <c:pt idx="42">
                  <c:v>5.0391937290033594E-3</c:v>
                </c:pt>
                <c:pt idx="43">
                  <c:v>2.7995520716685329E-3</c:v>
                </c:pt>
                <c:pt idx="44">
                  <c:v>3.9193729003359464E-3</c:v>
                </c:pt>
                <c:pt idx="45">
                  <c:v>3.9193729003359464E-3</c:v>
                </c:pt>
                <c:pt idx="46">
                  <c:v>5.5991041433370661E-4</c:v>
                </c:pt>
                <c:pt idx="47">
                  <c:v>1.6797312430011197E-3</c:v>
                </c:pt>
                <c:pt idx="48">
                  <c:v>2.7995520716685329E-3</c:v>
                </c:pt>
                <c:pt idx="49">
                  <c:v>4.4792833146696529E-3</c:v>
                </c:pt>
                <c:pt idx="50">
                  <c:v>5.5991041433370661E-4</c:v>
                </c:pt>
                <c:pt idx="51">
                  <c:v>1.6797312430011197E-3</c:v>
                </c:pt>
                <c:pt idx="52">
                  <c:v>1.6797312430011197E-3</c:v>
                </c:pt>
                <c:pt idx="53">
                  <c:v>1.1198208286674132E-3</c:v>
                </c:pt>
                <c:pt idx="54">
                  <c:v>2.2396416573348264E-3</c:v>
                </c:pt>
                <c:pt idx="55">
                  <c:v>2.2396416573348264E-3</c:v>
                </c:pt>
                <c:pt idx="56">
                  <c:v>2.2396416573348264E-3</c:v>
                </c:pt>
                <c:pt idx="57">
                  <c:v>2.2396416573348264E-3</c:v>
                </c:pt>
                <c:pt idx="58">
                  <c:v>1.2877939529675251E-2</c:v>
                </c:pt>
                <c:pt idx="59">
                  <c:v>3.3594624860022394E-3</c:v>
                </c:pt>
                <c:pt idx="60">
                  <c:v>1.6797312430011197E-3</c:v>
                </c:pt>
                <c:pt idx="61">
                  <c:v>5.5991041433370661E-4</c:v>
                </c:pt>
                <c:pt idx="62">
                  <c:v>3.3594624860022394E-3</c:v>
                </c:pt>
                <c:pt idx="63">
                  <c:v>2.2396416573348264E-3</c:v>
                </c:pt>
                <c:pt idx="64">
                  <c:v>5.5991041433370661E-4</c:v>
                </c:pt>
                <c:pt idx="65">
                  <c:v>8.3986562150055993E-3</c:v>
                </c:pt>
                <c:pt idx="66">
                  <c:v>8.3986562150055993E-3</c:v>
                </c:pt>
                <c:pt idx="67">
                  <c:v>8.9585666293393058E-3</c:v>
                </c:pt>
                <c:pt idx="68">
                  <c:v>7.2788353863381863E-3</c:v>
                </c:pt>
                <c:pt idx="69">
                  <c:v>5.0391937290033594E-3</c:v>
                </c:pt>
                <c:pt idx="70">
                  <c:v>1.1198208286674132E-3</c:v>
                </c:pt>
                <c:pt idx="71">
                  <c:v>3.3594624860022394E-3</c:v>
                </c:pt>
                <c:pt idx="72">
                  <c:v>3.3594624860022394E-3</c:v>
                </c:pt>
                <c:pt idx="73">
                  <c:v>3.9193729003359464E-3</c:v>
                </c:pt>
                <c:pt idx="74">
                  <c:v>5.5991041433370661E-4</c:v>
                </c:pt>
                <c:pt idx="75">
                  <c:v>8.9585666293393058E-3</c:v>
                </c:pt>
                <c:pt idx="76">
                  <c:v>1.1198208286674132E-2</c:v>
                </c:pt>
                <c:pt idx="77">
                  <c:v>0</c:v>
                </c:pt>
                <c:pt idx="78">
                  <c:v>1.9036954087346025E-2</c:v>
                </c:pt>
                <c:pt idx="79">
                  <c:v>9.5184770436730123E-3</c:v>
                </c:pt>
                <c:pt idx="80">
                  <c:v>1.3997760358342666E-2</c:v>
                </c:pt>
                <c:pt idx="81">
                  <c:v>3.3594624860022394E-3</c:v>
                </c:pt>
                <c:pt idx="82">
                  <c:v>2.2396416573348264E-3</c:v>
                </c:pt>
                <c:pt idx="83">
                  <c:v>6.7189249720044789E-3</c:v>
                </c:pt>
                <c:pt idx="84">
                  <c:v>7.8387458006718928E-3</c:v>
                </c:pt>
                <c:pt idx="85">
                  <c:v>3.3594624860022394E-3</c:v>
                </c:pt>
                <c:pt idx="86">
                  <c:v>6.7189249720044789E-3</c:v>
                </c:pt>
                <c:pt idx="87">
                  <c:v>5.5991041433370661E-4</c:v>
                </c:pt>
                <c:pt idx="88">
                  <c:v>5.0391937290033594E-3</c:v>
                </c:pt>
                <c:pt idx="89">
                  <c:v>1.6237402015677492E-2</c:v>
                </c:pt>
                <c:pt idx="90">
                  <c:v>2.7995520716685329E-3</c:v>
                </c:pt>
                <c:pt idx="91">
                  <c:v>2.7995520716685329E-3</c:v>
                </c:pt>
                <c:pt idx="92">
                  <c:v>0</c:v>
                </c:pt>
                <c:pt idx="93">
                  <c:v>5.5991041433370661E-4</c:v>
                </c:pt>
                <c:pt idx="94">
                  <c:v>1.6797312430011197E-3</c:v>
                </c:pt>
                <c:pt idx="95">
                  <c:v>0</c:v>
                </c:pt>
                <c:pt idx="96">
                  <c:v>1.1198208286674132E-3</c:v>
                </c:pt>
                <c:pt idx="97">
                  <c:v>1.6797312430011197E-3</c:v>
                </c:pt>
                <c:pt idx="98">
                  <c:v>1.1198208286674132E-3</c:v>
                </c:pt>
                <c:pt idx="99">
                  <c:v>2.7995520716685329E-3</c:v>
                </c:pt>
                <c:pt idx="100">
                  <c:v>2.2396416573348264E-3</c:v>
                </c:pt>
                <c:pt idx="101">
                  <c:v>0</c:v>
                </c:pt>
                <c:pt idx="102">
                  <c:v>1.1198208286674132E-3</c:v>
                </c:pt>
                <c:pt idx="103">
                  <c:v>2.2396416573348264E-3</c:v>
                </c:pt>
                <c:pt idx="104">
                  <c:v>2.2396416573348264E-3</c:v>
                </c:pt>
                <c:pt idx="105">
                  <c:v>0</c:v>
                </c:pt>
                <c:pt idx="106">
                  <c:v>3.9193729003359464E-3</c:v>
                </c:pt>
                <c:pt idx="107">
                  <c:v>6.1590145576707724E-3</c:v>
                </c:pt>
                <c:pt idx="108">
                  <c:v>5.5991041433370661E-4</c:v>
                </c:pt>
                <c:pt idx="109">
                  <c:v>0</c:v>
                </c:pt>
                <c:pt idx="110">
                  <c:v>1.6797312430011197E-3</c:v>
                </c:pt>
                <c:pt idx="111">
                  <c:v>1.1198208286674132E-3</c:v>
                </c:pt>
                <c:pt idx="112">
                  <c:v>7.2788353863381863E-3</c:v>
                </c:pt>
                <c:pt idx="113">
                  <c:v>1.1758118701007838E-2</c:v>
                </c:pt>
                <c:pt idx="114">
                  <c:v>3.9193729003359464E-3</c:v>
                </c:pt>
                <c:pt idx="115">
                  <c:v>3.3594624860022394E-3</c:v>
                </c:pt>
                <c:pt idx="116">
                  <c:v>1.1198208286674132E-3</c:v>
                </c:pt>
                <c:pt idx="117">
                  <c:v>3.3594624860022394E-3</c:v>
                </c:pt>
                <c:pt idx="118">
                  <c:v>5.5991041433370659E-3</c:v>
                </c:pt>
                <c:pt idx="119">
                  <c:v>1.6797312430011197E-3</c:v>
                </c:pt>
                <c:pt idx="120">
                  <c:v>3.3594624860022394E-3</c:v>
                </c:pt>
                <c:pt idx="121">
                  <c:v>8.9585666293393058E-3</c:v>
                </c:pt>
                <c:pt idx="122">
                  <c:v>4.4792833146696529E-3</c:v>
                </c:pt>
                <c:pt idx="123">
                  <c:v>2.7995520716685329E-3</c:v>
                </c:pt>
                <c:pt idx="124">
                  <c:v>2.2396416573348264E-3</c:v>
                </c:pt>
                <c:pt idx="125">
                  <c:v>2.7995520716685329E-3</c:v>
                </c:pt>
                <c:pt idx="126">
                  <c:v>2.7995520716685329E-3</c:v>
                </c:pt>
                <c:pt idx="127">
                  <c:v>0</c:v>
                </c:pt>
                <c:pt idx="128">
                  <c:v>3.3594624860022394E-3</c:v>
                </c:pt>
                <c:pt idx="129">
                  <c:v>3.9193729003359464E-3</c:v>
                </c:pt>
                <c:pt idx="130">
                  <c:v>0</c:v>
                </c:pt>
                <c:pt idx="131">
                  <c:v>1.6797312430011197E-3</c:v>
                </c:pt>
                <c:pt idx="132">
                  <c:v>3.9193729003359464E-3</c:v>
                </c:pt>
                <c:pt idx="133">
                  <c:v>3.9193729003359464E-3</c:v>
                </c:pt>
                <c:pt idx="134">
                  <c:v>2.2396416573348264E-3</c:v>
                </c:pt>
                <c:pt idx="135">
                  <c:v>4.4792833146696529E-3</c:v>
                </c:pt>
                <c:pt idx="136">
                  <c:v>2.2396416573348264E-3</c:v>
                </c:pt>
                <c:pt idx="137">
                  <c:v>2.2396416573348264E-3</c:v>
                </c:pt>
                <c:pt idx="138">
                  <c:v>6.7189249720044789E-3</c:v>
                </c:pt>
                <c:pt idx="139">
                  <c:v>5.0391937290033594E-3</c:v>
                </c:pt>
                <c:pt idx="140">
                  <c:v>4.4792833146696529E-3</c:v>
                </c:pt>
                <c:pt idx="141">
                  <c:v>3.3594624860022394E-3</c:v>
                </c:pt>
                <c:pt idx="142">
                  <c:v>6.7189249720044789E-3</c:v>
                </c:pt>
                <c:pt idx="143">
                  <c:v>8.9585666293393058E-3</c:v>
                </c:pt>
                <c:pt idx="144">
                  <c:v>3.3594624860022394E-3</c:v>
                </c:pt>
                <c:pt idx="145">
                  <c:v>2.2396416573348264E-3</c:v>
                </c:pt>
                <c:pt idx="146">
                  <c:v>1.1198208286674132E-3</c:v>
                </c:pt>
                <c:pt idx="147">
                  <c:v>6.7189249720044789E-3</c:v>
                </c:pt>
                <c:pt idx="148">
                  <c:v>1.1198208286674132E-3</c:v>
                </c:pt>
                <c:pt idx="149">
                  <c:v>5.5991041433370661E-4</c:v>
                </c:pt>
                <c:pt idx="150">
                  <c:v>0</c:v>
                </c:pt>
                <c:pt idx="151">
                  <c:v>1.0638297872340425E-2</c:v>
                </c:pt>
                <c:pt idx="152">
                  <c:v>5.5991041433370659E-3</c:v>
                </c:pt>
                <c:pt idx="153">
                  <c:v>4.4792833146696529E-3</c:v>
                </c:pt>
                <c:pt idx="154">
                  <c:v>3.9193729003359464E-3</c:v>
                </c:pt>
                <c:pt idx="155">
                  <c:v>7.8387458006718928E-3</c:v>
                </c:pt>
                <c:pt idx="156">
                  <c:v>5.5991041433370659E-3</c:v>
                </c:pt>
                <c:pt idx="157">
                  <c:v>2.7995520716685329E-3</c:v>
                </c:pt>
                <c:pt idx="158">
                  <c:v>3.3594624860022394E-3</c:v>
                </c:pt>
                <c:pt idx="159">
                  <c:v>2.7995520716685329E-3</c:v>
                </c:pt>
                <c:pt idx="160">
                  <c:v>2.7995520716685329E-3</c:v>
                </c:pt>
                <c:pt idx="161">
                  <c:v>0</c:v>
                </c:pt>
                <c:pt idx="162">
                  <c:v>2.2396416573348264E-2</c:v>
                </c:pt>
                <c:pt idx="163">
                  <c:v>5.5991041433370659E-3</c:v>
                </c:pt>
                <c:pt idx="164">
                  <c:v>4.4792833146696529E-3</c:v>
                </c:pt>
                <c:pt idx="165">
                  <c:v>5.5991041433370659E-3</c:v>
                </c:pt>
                <c:pt idx="166">
                  <c:v>4.4792833146696529E-3</c:v>
                </c:pt>
                <c:pt idx="167">
                  <c:v>4.4792833146696529E-3</c:v>
                </c:pt>
                <c:pt idx="168">
                  <c:v>5.5991041433370659E-3</c:v>
                </c:pt>
                <c:pt idx="169">
                  <c:v>7.8387458006718928E-3</c:v>
                </c:pt>
                <c:pt idx="170">
                  <c:v>1.6797312430011197E-3</c:v>
                </c:pt>
                <c:pt idx="171">
                  <c:v>5.5991041433370661E-4</c:v>
                </c:pt>
                <c:pt idx="172">
                  <c:v>5.5991041433370661E-4</c:v>
                </c:pt>
                <c:pt idx="173">
                  <c:v>5.5991041433370659E-3</c:v>
                </c:pt>
                <c:pt idx="174">
                  <c:v>8.9585666293393058E-3</c:v>
                </c:pt>
                <c:pt idx="175">
                  <c:v>3.3594624860022394E-3</c:v>
                </c:pt>
                <c:pt idx="176">
                  <c:v>4.4792833146696529E-3</c:v>
                </c:pt>
                <c:pt idx="177">
                  <c:v>6.7189249720044789E-3</c:v>
                </c:pt>
                <c:pt idx="178">
                  <c:v>1.6797312430011197E-3</c:v>
                </c:pt>
                <c:pt idx="179">
                  <c:v>2.2396416573348264E-3</c:v>
                </c:pt>
                <c:pt idx="180">
                  <c:v>1.0078387458006719E-2</c:v>
                </c:pt>
                <c:pt idx="181">
                  <c:v>2.2396416573348264E-3</c:v>
                </c:pt>
                <c:pt idx="182">
                  <c:v>2.7995520716685329E-3</c:v>
                </c:pt>
                <c:pt idx="183">
                  <c:v>2.7995520716685329E-3</c:v>
                </c:pt>
                <c:pt idx="184">
                  <c:v>1.6797312430011197E-3</c:v>
                </c:pt>
                <c:pt idx="185">
                  <c:v>1.1198208286674132E-3</c:v>
                </c:pt>
                <c:pt idx="186">
                  <c:v>5.5991041433370661E-4</c:v>
                </c:pt>
                <c:pt idx="187">
                  <c:v>1.1198208286674132E-3</c:v>
                </c:pt>
                <c:pt idx="188">
                  <c:v>3.3594624860022394E-3</c:v>
                </c:pt>
                <c:pt idx="189">
                  <c:v>1.6797312430011197E-3</c:v>
                </c:pt>
                <c:pt idx="190">
                  <c:v>0</c:v>
                </c:pt>
                <c:pt idx="191">
                  <c:v>1.1198208286674132E-3</c:v>
                </c:pt>
                <c:pt idx="192">
                  <c:v>1.1198208286674132E-3</c:v>
                </c:pt>
                <c:pt idx="193">
                  <c:v>6.1590145576707724E-3</c:v>
                </c:pt>
                <c:pt idx="194">
                  <c:v>5.5991041433370661E-4</c:v>
                </c:pt>
                <c:pt idx="195">
                  <c:v>1.6797312430011197E-3</c:v>
                </c:pt>
                <c:pt idx="196">
                  <c:v>1.4557670772676373E-2</c:v>
                </c:pt>
                <c:pt idx="197">
                  <c:v>0</c:v>
                </c:pt>
                <c:pt idx="198">
                  <c:v>5.5991041433370661E-4</c:v>
                </c:pt>
                <c:pt idx="199">
                  <c:v>1.3437849944008958E-2</c:v>
                </c:pt>
                <c:pt idx="200">
                  <c:v>4.4792833146696529E-3</c:v>
                </c:pt>
                <c:pt idx="201">
                  <c:v>1.6797312430011197E-3</c:v>
                </c:pt>
                <c:pt idx="202">
                  <c:v>4.4792833146696529E-3</c:v>
                </c:pt>
                <c:pt idx="203">
                  <c:v>5.5991041433370661E-4</c:v>
                </c:pt>
                <c:pt idx="204">
                  <c:v>1.1198208286674132E-3</c:v>
                </c:pt>
                <c:pt idx="205">
                  <c:v>4.4792833146696529E-3</c:v>
                </c:pt>
                <c:pt idx="206">
                  <c:v>7.8387458006718928E-3</c:v>
                </c:pt>
                <c:pt idx="207">
                  <c:v>7.2788353863381863E-3</c:v>
                </c:pt>
                <c:pt idx="208">
                  <c:v>2.4076147816349383E-2</c:v>
                </c:pt>
                <c:pt idx="209">
                  <c:v>9.5184770436730123E-3</c:v>
                </c:pt>
                <c:pt idx="210">
                  <c:v>2.2396416573348264E-3</c:v>
                </c:pt>
                <c:pt idx="211">
                  <c:v>0</c:v>
                </c:pt>
                <c:pt idx="212">
                  <c:v>2.2396416573348264E-3</c:v>
                </c:pt>
                <c:pt idx="213">
                  <c:v>3.3594624860022394E-3</c:v>
                </c:pt>
                <c:pt idx="214">
                  <c:v>6.1590145576707724E-3</c:v>
                </c:pt>
                <c:pt idx="215">
                  <c:v>2.7995520716685329E-3</c:v>
                </c:pt>
                <c:pt idx="216">
                  <c:v>0</c:v>
                </c:pt>
                <c:pt idx="217">
                  <c:v>3.9193729003359464E-3</c:v>
                </c:pt>
                <c:pt idx="218">
                  <c:v>1.6797312430011197E-3</c:v>
                </c:pt>
                <c:pt idx="219">
                  <c:v>1.1198208286674132E-3</c:v>
                </c:pt>
                <c:pt idx="220">
                  <c:v>1.1198208286674132E-3</c:v>
                </c:pt>
                <c:pt idx="221">
                  <c:v>0</c:v>
                </c:pt>
                <c:pt idx="222">
                  <c:v>2.2396416573348264E-3</c:v>
                </c:pt>
                <c:pt idx="223">
                  <c:v>3.3594624860022394E-3</c:v>
                </c:pt>
                <c:pt idx="224">
                  <c:v>1.6797312430011197E-3</c:v>
                </c:pt>
                <c:pt idx="225">
                  <c:v>5.5991041433370661E-4</c:v>
                </c:pt>
                <c:pt idx="226">
                  <c:v>5.5991041433370661E-4</c:v>
                </c:pt>
                <c:pt idx="227">
                  <c:v>7.2788353863381863E-3</c:v>
                </c:pt>
                <c:pt idx="228">
                  <c:v>8.9585666293393058E-3</c:v>
                </c:pt>
                <c:pt idx="229">
                  <c:v>3.3594624860022394E-3</c:v>
                </c:pt>
                <c:pt idx="230">
                  <c:v>0</c:v>
                </c:pt>
                <c:pt idx="231">
                  <c:v>8.9585666293393058E-3</c:v>
                </c:pt>
                <c:pt idx="232">
                  <c:v>2.7995520716685329E-3</c:v>
                </c:pt>
                <c:pt idx="233">
                  <c:v>1.6797312430011197E-3</c:v>
                </c:pt>
                <c:pt idx="234">
                  <c:v>2.2396416573348264E-3</c:v>
                </c:pt>
                <c:pt idx="235">
                  <c:v>1.6797312430011197E-3</c:v>
                </c:pt>
                <c:pt idx="236">
                  <c:v>2.2396416573348264E-3</c:v>
                </c:pt>
                <c:pt idx="237">
                  <c:v>2.7995520716685329E-3</c:v>
                </c:pt>
                <c:pt idx="238">
                  <c:v>3.9193729003359464E-3</c:v>
                </c:pt>
                <c:pt idx="239">
                  <c:v>1.1198208286674132E-3</c:v>
                </c:pt>
                <c:pt idx="240">
                  <c:v>2.2396416573348264E-3</c:v>
                </c:pt>
                <c:pt idx="241">
                  <c:v>0</c:v>
                </c:pt>
                <c:pt idx="242">
                  <c:v>2.7995520716685329E-3</c:v>
                </c:pt>
                <c:pt idx="243">
                  <c:v>0</c:v>
                </c:pt>
                <c:pt idx="244">
                  <c:v>2.7995520716685329E-3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01984"/>
        <c:axId val="98607872"/>
        <c:axId val="97637696"/>
      </c:area3DChart>
      <c:dateAx>
        <c:axId val="98601984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07872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986078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01984"/>
        <c:crosses val="autoZero"/>
        <c:crossBetween val="midCat"/>
      </c:valAx>
      <c:serAx>
        <c:axId val="9763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98607872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66495492411277"/>
          <c:y val="0.95423730777286109"/>
          <c:w val="0.49120990310993734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Volume  2016 </a:t>
            </a:r>
          </a:p>
        </c:rich>
      </c:tx>
      <c:layout>
        <c:manualLayout>
          <c:xMode val="edge"/>
          <c:yMode val="edge"/>
          <c:x val="0.21509820080780059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86452947259561E-2"/>
          <c:y val="0.14915254237288136"/>
          <c:w val="0.9203722854188211"/>
          <c:h val="0.78135593220338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'PSE Comparisons '!$C$3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'!$C$4:$C$5</c:f>
              <c:numCache>
                <c:formatCode>#,##0</c:formatCode>
                <c:ptCount val="2"/>
                <c:pt idx="0">
                  <c:v>232817327</c:v>
                </c:pt>
                <c:pt idx="1">
                  <c:v>2451536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26176"/>
        <c:axId val="98263424"/>
      </c:barChart>
      <c:catAx>
        <c:axId val="9862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6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26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Millions)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5254227771613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26176"/>
        <c:crosses val="autoZero"/>
        <c:crossBetween val="between"/>
        <c:majorUnit val="10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Volume 2016</a:t>
            </a:r>
          </a:p>
        </c:rich>
      </c:tx>
      <c:layout>
        <c:manualLayout>
          <c:xMode val="edge"/>
          <c:yMode val="edge"/>
          <c:x val="0.25083242927967336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43840177580466"/>
          <c:y val="0.22512234910277323"/>
          <c:w val="0.75915649278579356"/>
          <c:h val="0.696574225122349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1768108342727966"/>
                  <c:y val="-8.1529759840378829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8620605276726654"/>
                  <c:y val="4.5770852868513776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'!$C$11:$C$12</c:f>
              <c:numCache>
                <c:formatCode>0.000%</c:formatCode>
                <c:ptCount val="2"/>
                <c:pt idx="0" formatCode="0.00%">
                  <c:v>0.98947013080345181</c:v>
                </c:pt>
                <c:pt idx="1">
                  <c:v>1.0529869196548245E-2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Shares Volume / Price 2016</a:t>
            </a:r>
          </a:p>
        </c:rich>
      </c:tx>
      <c:layout>
        <c:manualLayout>
          <c:xMode val="edge"/>
          <c:yMode val="edge"/>
          <c:x val="0.30610130255457196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12203389830508475"/>
          <c:w val="0.79731127197518092"/>
          <c:h val="0.703389830508474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'Daily Statistics'!$H$6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42379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42386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42393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42400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42407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42414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42421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42428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42435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42442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42449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42456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42463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42477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42484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42492</c:v>
                </c:pt>
                <c:pt idx="85">
                  <c:v>42493</c:v>
                </c:pt>
                <c:pt idx="86">
                  <c:v>42494</c:v>
                </c:pt>
                <c:pt idx="87">
                  <c:v>42498</c:v>
                </c:pt>
                <c:pt idx="88">
                  <c:v>42499</c:v>
                </c:pt>
                <c:pt idx="89">
                  <c:v>42500</c:v>
                </c:pt>
                <c:pt idx="90">
                  <c:v>42501</c:v>
                </c:pt>
                <c:pt idx="91">
                  <c:v>42502</c:v>
                </c:pt>
                <c:pt idx="92">
                  <c:v>42505</c:v>
                </c:pt>
                <c:pt idx="93">
                  <c:v>42506</c:v>
                </c:pt>
                <c:pt idx="94">
                  <c:v>42507</c:v>
                </c:pt>
                <c:pt idx="95">
                  <c:v>42508</c:v>
                </c:pt>
                <c:pt idx="96">
                  <c:v>42509</c:v>
                </c:pt>
                <c:pt idx="97">
                  <c:v>42512</c:v>
                </c:pt>
                <c:pt idx="98">
                  <c:v>42513</c:v>
                </c:pt>
                <c:pt idx="99">
                  <c:v>42514</c:v>
                </c:pt>
                <c:pt idx="100">
                  <c:v>42515</c:v>
                </c:pt>
                <c:pt idx="101">
                  <c:v>42516</c:v>
                </c:pt>
                <c:pt idx="102">
                  <c:v>42519</c:v>
                </c:pt>
                <c:pt idx="103">
                  <c:v>42520</c:v>
                </c:pt>
                <c:pt idx="104">
                  <c:v>42521</c:v>
                </c:pt>
                <c:pt idx="105">
                  <c:v>42522</c:v>
                </c:pt>
                <c:pt idx="106">
                  <c:v>42523</c:v>
                </c:pt>
                <c:pt idx="107">
                  <c:v>42526</c:v>
                </c:pt>
                <c:pt idx="108">
                  <c:v>42527</c:v>
                </c:pt>
                <c:pt idx="109">
                  <c:v>42528</c:v>
                </c:pt>
                <c:pt idx="110">
                  <c:v>42529</c:v>
                </c:pt>
                <c:pt idx="111">
                  <c:v>42530</c:v>
                </c:pt>
                <c:pt idx="112">
                  <c:v>42533</c:v>
                </c:pt>
                <c:pt idx="113">
                  <c:v>42534</c:v>
                </c:pt>
                <c:pt idx="114">
                  <c:v>42535</c:v>
                </c:pt>
                <c:pt idx="115">
                  <c:v>42536</c:v>
                </c:pt>
                <c:pt idx="116">
                  <c:v>42537</c:v>
                </c:pt>
                <c:pt idx="117">
                  <c:v>42540</c:v>
                </c:pt>
                <c:pt idx="118">
                  <c:v>42541</c:v>
                </c:pt>
                <c:pt idx="119">
                  <c:v>42542</c:v>
                </c:pt>
                <c:pt idx="120">
                  <c:v>42543</c:v>
                </c:pt>
                <c:pt idx="121">
                  <c:v>42544</c:v>
                </c:pt>
                <c:pt idx="122">
                  <c:v>42547</c:v>
                </c:pt>
                <c:pt idx="123">
                  <c:v>42548</c:v>
                </c:pt>
                <c:pt idx="124">
                  <c:v>42549</c:v>
                </c:pt>
                <c:pt idx="125">
                  <c:v>42550</c:v>
                </c:pt>
                <c:pt idx="126">
                  <c:v>42551</c:v>
                </c:pt>
                <c:pt idx="127">
                  <c:v>42554</c:v>
                </c:pt>
                <c:pt idx="128">
                  <c:v>42555</c:v>
                </c:pt>
                <c:pt idx="129">
                  <c:v>42561</c:v>
                </c:pt>
                <c:pt idx="130">
                  <c:v>42562</c:v>
                </c:pt>
                <c:pt idx="131">
                  <c:v>42563</c:v>
                </c:pt>
                <c:pt idx="132">
                  <c:v>42564</c:v>
                </c:pt>
                <c:pt idx="133">
                  <c:v>42565</c:v>
                </c:pt>
                <c:pt idx="134">
                  <c:v>42568</c:v>
                </c:pt>
                <c:pt idx="135">
                  <c:v>42569</c:v>
                </c:pt>
                <c:pt idx="136">
                  <c:v>42570</c:v>
                </c:pt>
                <c:pt idx="137">
                  <c:v>42571</c:v>
                </c:pt>
                <c:pt idx="138">
                  <c:v>42572</c:v>
                </c:pt>
                <c:pt idx="139">
                  <c:v>42575</c:v>
                </c:pt>
                <c:pt idx="140">
                  <c:v>42576</c:v>
                </c:pt>
                <c:pt idx="141">
                  <c:v>42577</c:v>
                </c:pt>
                <c:pt idx="142">
                  <c:v>42578</c:v>
                </c:pt>
                <c:pt idx="143">
                  <c:v>42579</c:v>
                </c:pt>
                <c:pt idx="144">
                  <c:v>42582</c:v>
                </c:pt>
                <c:pt idx="145">
                  <c:v>42583</c:v>
                </c:pt>
                <c:pt idx="146">
                  <c:v>42584</c:v>
                </c:pt>
                <c:pt idx="147">
                  <c:v>42585</c:v>
                </c:pt>
                <c:pt idx="148">
                  <c:v>42586</c:v>
                </c:pt>
                <c:pt idx="149">
                  <c:v>42589</c:v>
                </c:pt>
                <c:pt idx="150">
                  <c:v>42590</c:v>
                </c:pt>
                <c:pt idx="151">
                  <c:v>42591</c:v>
                </c:pt>
                <c:pt idx="152">
                  <c:v>42592</c:v>
                </c:pt>
                <c:pt idx="153">
                  <c:v>42593</c:v>
                </c:pt>
                <c:pt idx="154">
                  <c:v>42596</c:v>
                </c:pt>
                <c:pt idx="155">
                  <c:v>42597</c:v>
                </c:pt>
                <c:pt idx="156">
                  <c:v>42598</c:v>
                </c:pt>
                <c:pt idx="157">
                  <c:v>42599</c:v>
                </c:pt>
                <c:pt idx="158">
                  <c:v>42600</c:v>
                </c:pt>
                <c:pt idx="159">
                  <c:v>42603</c:v>
                </c:pt>
                <c:pt idx="160">
                  <c:v>42604</c:v>
                </c:pt>
                <c:pt idx="161">
                  <c:v>42605</c:v>
                </c:pt>
                <c:pt idx="162">
                  <c:v>42606</c:v>
                </c:pt>
                <c:pt idx="163">
                  <c:v>42607</c:v>
                </c:pt>
                <c:pt idx="164">
                  <c:v>42610</c:v>
                </c:pt>
                <c:pt idx="165">
                  <c:v>42611</c:v>
                </c:pt>
                <c:pt idx="166">
                  <c:v>42612</c:v>
                </c:pt>
                <c:pt idx="167">
                  <c:v>42613</c:v>
                </c:pt>
                <c:pt idx="168">
                  <c:v>42614</c:v>
                </c:pt>
                <c:pt idx="169">
                  <c:v>42617</c:v>
                </c:pt>
                <c:pt idx="170">
                  <c:v>42618</c:v>
                </c:pt>
                <c:pt idx="171">
                  <c:v>42619</c:v>
                </c:pt>
                <c:pt idx="172">
                  <c:v>42620</c:v>
                </c:pt>
                <c:pt idx="173">
                  <c:v>42621</c:v>
                </c:pt>
                <c:pt idx="174">
                  <c:v>42631</c:v>
                </c:pt>
                <c:pt idx="175">
                  <c:v>42632</c:v>
                </c:pt>
                <c:pt idx="176">
                  <c:v>42633</c:v>
                </c:pt>
                <c:pt idx="177">
                  <c:v>42634</c:v>
                </c:pt>
                <c:pt idx="178">
                  <c:v>42635</c:v>
                </c:pt>
                <c:pt idx="179">
                  <c:v>42638</c:v>
                </c:pt>
                <c:pt idx="180">
                  <c:v>42639</c:v>
                </c:pt>
                <c:pt idx="181">
                  <c:v>42640</c:v>
                </c:pt>
                <c:pt idx="182">
                  <c:v>42641</c:v>
                </c:pt>
                <c:pt idx="183">
                  <c:v>42642</c:v>
                </c:pt>
                <c:pt idx="184">
                  <c:v>42646</c:v>
                </c:pt>
                <c:pt idx="185">
                  <c:v>42647</c:v>
                </c:pt>
                <c:pt idx="186">
                  <c:v>42648</c:v>
                </c:pt>
                <c:pt idx="187">
                  <c:v>42649</c:v>
                </c:pt>
                <c:pt idx="188">
                  <c:v>42652</c:v>
                </c:pt>
                <c:pt idx="189">
                  <c:v>42653</c:v>
                </c:pt>
                <c:pt idx="190">
                  <c:v>42654</c:v>
                </c:pt>
                <c:pt idx="191">
                  <c:v>42655</c:v>
                </c:pt>
                <c:pt idx="192">
                  <c:v>42656</c:v>
                </c:pt>
                <c:pt idx="193">
                  <c:v>42659</c:v>
                </c:pt>
                <c:pt idx="194">
                  <c:v>42660</c:v>
                </c:pt>
                <c:pt idx="195">
                  <c:v>42661</c:v>
                </c:pt>
                <c:pt idx="196">
                  <c:v>42662</c:v>
                </c:pt>
                <c:pt idx="197">
                  <c:v>42663</c:v>
                </c:pt>
                <c:pt idx="198">
                  <c:v>42666</c:v>
                </c:pt>
                <c:pt idx="199">
                  <c:v>42667</c:v>
                </c:pt>
                <c:pt idx="200">
                  <c:v>42668</c:v>
                </c:pt>
                <c:pt idx="201">
                  <c:v>42669</c:v>
                </c:pt>
                <c:pt idx="202">
                  <c:v>42670</c:v>
                </c:pt>
                <c:pt idx="203">
                  <c:v>42673</c:v>
                </c:pt>
                <c:pt idx="204">
                  <c:v>42674</c:v>
                </c:pt>
                <c:pt idx="205">
                  <c:v>42675</c:v>
                </c:pt>
                <c:pt idx="206">
                  <c:v>42676</c:v>
                </c:pt>
                <c:pt idx="207">
                  <c:v>42677</c:v>
                </c:pt>
                <c:pt idx="208">
                  <c:v>42680</c:v>
                </c:pt>
                <c:pt idx="209">
                  <c:v>42681</c:v>
                </c:pt>
                <c:pt idx="210">
                  <c:v>42682</c:v>
                </c:pt>
                <c:pt idx="211">
                  <c:v>42683</c:v>
                </c:pt>
                <c:pt idx="212">
                  <c:v>42684</c:v>
                </c:pt>
                <c:pt idx="213">
                  <c:v>42687</c:v>
                </c:pt>
                <c:pt idx="214">
                  <c:v>42688</c:v>
                </c:pt>
                <c:pt idx="215">
                  <c:v>42690</c:v>
                </c:pt>
                <c:pt idx="216">
                  <c:v>42691</c:v>
                </c:pt>
                <c:pt idx="217">
                  <c:v>42694</c:v>
                </c:pt>
                <c:pt idx="218">
                  <c:v>42695</c:v>
                </c:pt>
                <c:pt idx="219">
                  <c:v>42696</c:v>
                </c:pt>
                <c:pt idx="220">
                  <c:v>42697</c:v>
                </c:pt>
                <c:pt idx="221">
                  <c:v>42698</c:v>
                </c:pt>
                <c:pt idx="222">
                  <c:v>42701</c:v>
                </c:pt>
                <c:pt idx="223">
                  <c:v>42702</c:v>
                </c:pt>
                <c:pt idx="224">
                  <c:v>42703</c:v>
                </c:pt>
                <c:pt idx="225">
                  <c:v>42704</c:v>
                </c:pt>
                <c:pt idx="226">
                  <c:v>42705</c:v>
                </c:pt>
                <c:pt idx="227">
                  <c:v>42708</c:v>
                </c:pt>
                <c:pt idx="228">
                  <c:v>42709</c:v>
                </c:pt>
                <c:pt idx="229">
                  <c:v>42710</c:v>
                </c:pt>
                <c:pt idx="230">
                  <c:v>42711</c:v>
                </c:pt>
                <c:pt idx="231">
                  <c:v>42712</c:v>
                </c:pt>
                <c:pt idx="232">
                  <c:v>42716</c:v>
                </c:pt>
                <c:pt idx="233">
                  <c:v>42717</c:v>
                </c:pt>
                <c:pt idx="234">
                  <c:v>42718</c:v>
                </c:pt>
                <c:pt idx="235">
                  <c:v>42719</c:v>
                </c:pt>
                <c:pt idx="236">
                  <c:v>42722</c:v>
                </c:pt>
                <c:pt idx="237">
                  <c:v>42723</c:v>
                </c:pt>
                <c:pt idx="238">
                  <c:v>42724</c:v>
                </c:pt>
                <c:pt idx="239">
                  <c:v>42725</c:v>
                </c:pt>
                <c:pt idx="240">
                  <c:v>42726</c:v>
                </c:pt>
                <c:pt idx="241">
                  <c:v>42730</c:v>
                </c:pt>
                <c:pt idx="242">
                  <c:v>42731</c:v>
                </c:pt>
                <c:pt idx="243">
                  <c:v>42732</c:v>
                </c:pt>
                <c:pt idx="244">
                  <c:v>42733</c:v>
                </c:pt>
              </c:numCache>
            </c:numRef>
          </c:cat>
          <c:val>
            <c:numRef>
              <c:f>'Daily Statistics'!$H$7:$H$251</c:f>
              <c:numCache>
                <c:formatCode>#,##0</c:formatCode>
                <c:ptCount val="245"/>
                <c:pt idx="0">
                  <c:v>10</c:v>
                </c:pt>
                <c:pt idx="1">
                  <c:v>1010</c:v>
                </c:pt>
                <c:pt idx="2">
                  <c:v>850</c:v>
                </c:pt>
                <c:pt idx="3">
                  <c:v>4480</c:v>
                </c:pt>
                <c:pt idx="4">
                  <c:v>0</c:v>
                </c:pt>
                <c:pt idx="5">
                  <c:v>1373</c:v>
                </c:pt>
                <c:pt idx="6">
                  <c:v>20977</c:v>
                </c:pt>
                <c:pt idx="7">
                  <c:v>26216</c:v>
                </c:pt>
                <c:pt idx="8">
                  <c:v>8999</c:v>
                </c:pt>
                <c:pt idx="9">
                  <c:v>4583</c:v>
                </c:pt>
                <c:pt idx="10">
                  <c:v>50</c:v>
                </c:pt>
                <c:pt idx="11">
                  <c:v>1985</c:v>
                </c:pt>
                <c:pt idx="12">
                  <c:v>1050</c:v>
                </c:pt>
                <c:pt idx="13">
                  <c:v>750</c:v>
                </c:pt>
                <c:pt idx="14">
                  <c:v>1650</c:v>
                </c:pt>
                <c:pt idx="15">
                  <c:v>2750</c:v>
                </c:pt>
                <c:pt idx="16">
                  <c:v>2650</c:v>
                </c:pt>
                <c:pt idx="17">
                  <c:v>12630</c:v>
                </c:pt>
                <c:pt idx="18">
                  <c:v>73807</c:v>
                </c:pt>
                <c:pt idx="19">
                  <c:v>10150</c:v>
                </c:pt>
                <c:pt idx="20">
                  <c:v>6250</c:v>
                </c:pt>
                <c:pt idx="21">
                  <c:v>12900</c:v>
                </c:pt>
                <c:pt idx="22">
                  <c:v>0</c:v>
                </c:pt>
                <c:pt idx="23">
                  <c:v>643</c:v>
                </c:pt>
                <c:pt idx="24">
                  <c:v>1650</c:v>
                </c:pt>
                <c:pt idx="25">
                  <c:v>18530</c:v>
                </c:pt>
                <c:pt idx="26">
                  <c:v>7550</c:v>
                </c:pt>
                <c:pt idx="27">
                  <c:v>2270</c:v>
                </c:pt>
                <c:pt idx="28">
                  <c:v>1700</c:v>
                </c:pt>
                <c:pt idx="29">
                  <c:v>207444</c:v>
                </c:pt>
                <c:pt idx="30">
                  <c:v>21726</c:v>
                </c:pt>
                <c:pt idx="31">
                  <c:v>30000</c:v>
                </c:pt>
                <c:pt idx="32">
                  <c:v>11419</c:v>
                </c:pt>
                <c:pt idx="33">
                  <c:v>10438</c:v>
                </c:pt>
                <c:pt idx="34">
                  <c:v>16656</c:v>
                </c:pt>
                <c:pt idx="35">
                  <c:v>11300</c:v>
                </c:pt>
                <c:pt idx="36">
                  <c:v>12330</c:v>
                </c:pt>
                <c:pt idx="37">
                  <c:v>43804</c:v>
                </c:pt>
                <c:pt idx="38">
                  <c:v>5000</c:v>
                </c:pt>
                <c:pt idx="39">
                  <c:v>3494</c:v>
                </c:pt>
                <c:pt idx="40">
                  <c:v>1556</c:v>
                </c:pt>
                <c:pt idx="41">
                  <c:v>794</c:v>
                </c:pt>
                <c:pt idx="42">
                  <c:v>19480</c:v>
                </c:pt>
                <c:pt idx="43">
                  <c:v>5713</c:v>
                </c:pt>
                <c:pt idx="44">
                  <c:v>5730</c:v>
                </c:pt>
                <c:pt idx="45">
                  <c:v>8118</c:v>
                </c:pt>
                <c:pt idx="46">
                  <c:v>110</c:v>
                </c:pt>
                <c:pt idx="47">
                  <c:v>2000</c:v>
                </c:pt>
                <c:pt idx="48">
                  <c:v>1000</c:v>
                </c:pt>
                <c:pt idx="49">
                  <c:v>4809</c:v>
                </c:pt>
                <c:pt idx="50">
                  <c:v>100</c:v>
                </c:pt>
                <c:pt idx="51">
                  <c:v>600</c:v>
                </c:pt>
                <c:pt idx="52">
                  <c:v>2286</c:v>
                </c:pt>
                <c:pt idx="53">
                  <c:v>355</c:v>
                </c:pt>
                <c:pt idx="54">
                  <c:v>1150</c:v>
                </c:pt>
                <c:pt idx="55">
                  <c:v>9037</c:v>
                </c:pt>
                <c:pt idx="56">
                  <c:v>2170</c:v>
                </c:pt>
                <c:pt idx="57">
                  <c:v>3850</c:v>
                </c:pt>
                <c:pt idx="58">
                  <c:v>18625</c:v>
                </c:pt>
                <c:pt idx="59">
                  <c:v>12707</c:v>
                </c:pt>
                <c:pt idx="60">
                  <c:v>3762</c:v>
                </c:pt>
                <c:pt idx="61">
                  <c:v>50</c:v>
                </c:pt>
                <c:pt idx="62">
                  <c:v>2700</c:v>
                </c:pt>
                <c:pt idx="63">
                  <c:v>1966</c:v>
                </c:pt>
                <c:pt idx="64">
                  <c:v>1000</c:v>
                </c:pt>
                <c:pt idx="65">
                  <c:v>24808</c:v>
                </c:pt>
                <c:pt idx="66">
                  <c:v>13959</c:v>
                </c:pt>
                <c:pt idx="67">
                  <c:v>36884</c:v>
                </c:pt>
                <c:pt idx="68">
                  <c:v>7591</c:v>
                </c:pt>
                <c:pt idx="69">
                  <c:v>7594</c:v>
                </c:pt>
                <c:pt idx="70">
                  <c:v>3459</c:v>
                </c:pt>
                <c:pt idx="71">
                  <c:v>16112</c:v>
                </c:pt>
                <c:pt idx="72">
                  <c:v>6500</c:v>
                </c:pt>
                <c:pt idx="73">
                  <c:v>9819</c:v>
                </c:pt>
                <c:pt idx="74">
                  <c:v>1000</c:v>
                </c:pt>
                <c:pt idx="75">
                  <c:v>13856</c:v>
                </c:pt>
                <c:pt idx="76">
                  <c:v>20969</c:v>
                </c:pt>
                <c:pt idx="77">
                  <c:v>0</c:v>
                </c:pt>
                <c:pt idx="78">
                  <c:v>38811</c:v>
                </c:pt>
                <c:pt idx="79">
                  <c:v>13543</c:v>
                </c:pt>
                <c:pt idx="80">
                  <c:v>41534</c:v>
                </c:pt>
                <c:pt idx="81">
                  <c:v>10613</c:v>
                </c:pt>
                <c:pt idx="82">
                  <c:v>5975</c:v>
                </c:pt>
                <c:pt idx="83">
                  <c:v>21800</c:v>
                </c:pt>
                <c:pt idx="84">
                  <c:v>3229</c:v>
                </c:pt>
                <c:pt idx="85">
                  <c:v>4508</c:v>
                </c:pt>
                <c:pt idx="86">
                  <c:v>13007</c:v>
                </c:pt>
                <c:pt idx="87">
                  <c:v>1450</c:v>
                </c:pt>
                <c:pt idx="88">
                  <c:v>2435</c:v>
                </c:pt>
                <c:pt idx="89">
                  <c:v>36045</c:v>
                </c:pt>
                <c:pt idx="90">
                  <c:v>6955</c:v>
                </c:pt>
                <c:pt idx="91">
                  <c:v>4037</c:v>
                </c:pt>
                <c:pt idx="92">
                  <c:v>0</c:v>
                </c:pt>
                <c:pt idx="93">
                  <c:v>750</c:v>
                </c:pt>
                <c:pt idx="94">
                  <c:v>4425</c:v>
                </c:pt>
                <c:pt idx="95">
                  <c:v>0</c:v>
                </c:pt>
                <c:pt idx="96">
                  <c:v>1000</c:v>
                </c:pt>
                <c:pt idx="97">
                  <c:v>1050</c:v>
                </c:pt>
                <c:pt idx="98">
                  <c:v>1000</c:v>
                </c:pt>
                <c:pt idx="99">
                  <c:v>1875</c:v>
                </c:pt>
                <c:pt idx="100">
                  <c:v>2350</c:v>
                </c:pt>
                <c:pt idx="101">
                  <c:v>10000</c:v>
                </c:pt>
                <c:pt idx="102">
                  <c:v>460</c:v>
                </c:pt>
                <c:pt idx="103">
                  <c:v>8772</c:v>
                </c:pt>
                <c:pt idx="104">
                  <c:v>3050</c:v>
                </c:pt>
                <c:pt idx="105">
                  <c:v>0</c:v>
                </c:pt>
                <c:pt idx="106">
                  <c:v>3850</c:v>
                </c:pt>
                <c:pt idx="107">
                  <c:v>6845</c:v>
                </c:pt>
                <c:pt idx="108">
                  <c:v>150</c:v>
                </c:pt>
                <c:pt idx="109">
                  <c:v>0</c:v>
                </c:pt>
                <c:pt idx="110">
                  <c:v>600</c:v>
                </c:pt>
                <c:pt idx="111">
                  <c:v>500</c:v>
                </c:pt>
                <c:pt idx="112">
                  <c:v>31939</c:v>
                </c:pt>
                <c:pt idx="113">
                  <c:v>12009</c:v>
                </c:pt>
                <c:pt idx="114">
                  <c:v>2856</c:v>
                </c:pt>
                <c:pt idx="115">
                  <c:v>5836</c:v>
                </c:pt>
                <c:pt idx="116">
                  <c:v>1550</c:v>
                </c:pt>
                <c:pt idx="117">
                  <c:v>5500</c:v>
                </c:pt>
                <c:pt idx="118">
                  <c:v>11830</c:v>
                </c:pt>
                <c:pt idx="119">
                  <c:v>6738</c:v>
                </c:pt>
                <c:pt idx="120">
                  <c:v>21991</c:v>
                </c:pt>
                <c:pt idx="121">
                  <c:v>16257</c:v>
                </c:pt>
                <c:pt idx="122">
                  <c:v>18055</c:v>
                </c:pt>
                <c:pt idx="123">
                  <c:v>1410</c:v>
                </c:pt>
                <c:pt idx="124">
                  <c:v>1630</c:v>
                </c:pt>
                <c:pt idx="125">
                  <c:v>2545</c:v>
                </c:pt>
                <c:pt idx="126">
                  <c:v>2750</c:v>
                </c:pt>
                <c:pt idx="127">
                  <c:v>0</c:v>
                </c:pt>
                <c:pt idx="128">
                  <c:v>10088</c:v>
                </c:pt>
                <c:pt idx="129">
                  <c:v>10989</c:v>
                </c:pt>
                <c:pt idx="130">
                  <c:v>0</c:v>
                </c:pt>
                <c:pt idx="131">
                  <c:v>9560</c:v>
                </c:pt>
                <c:pt idx="132">
                  <c:v>14000</c:v>
                </c:pt>
                <c:pt idx="133">
                  <c:v>19719</c:v>
                </c:pt>
                <c:pt idx="134">
                  <c:v>6834</c:v>
                </c:pt>
                <c:pt idx="135">
                  <c:v>8372</c:v>
                </c:pt>
                <c:pt idx="136">
                  <c:v>1620</c:v>
                </c:pt>
                <c:pt idx="137">
                  <c:v>3860</c:v>
                </c:pt>
                <c:pt idx="138">
                  <c:v>9724</c:v>
                </c:pt>
                <c:pt idx="139">
                  <c:v>12881</c:v>
                </c:pt>
                <c:pt idx="140">
                  <c:v>10868</c:v>
                </c:pt>
                <c:pt idx="141">
                  <c:v>14486</c:v>
                </c:pt>
                <c:pt idx="142">
                  <c:v>6720</c:v>
                </c:pt>
                <c:pt idx="143">
                  <c:v>15000</c:v>
                </c:pt>
                <c:pt idx="144">
                  <c:v>8700</c:v>
                </c:pt>
                <c:pt idx="145">
                  <c:v>14000</c:v>
                </c:pt>
                <c:pt idx="146">
                  <c:v>2070</c:v>
                </c:pt>
                <c:pt idx="147">
                  <c:v>22869</c:v>
                </c:pt>
                <c:pt idx="148">
                  <c:v>2320</c:v>
                </c:pt>
                <c:pt idx="149">
                  <c:v>1200</c:v>
                </c:pt>
                <c:pt idx="150">
                  <c:v>0</c:v>
                </c:pt>
                <c:pt idx="151">
                  <c:v>22686</c:v>
                </c:pt>
                <c:pt idx="152">
                  <c:v>15798</c:v>
                </c:pt>
                <c:pt idx="153">
                  <c:v>6852</c:v>
                </c:pt>
                <c:pt idx="154">
                  <c:v>6504</c:v>
                </c:pt>
                <c:pt idx="155">
                  <c:v>21361</c:v>
                </c:pt>
                <c:pt idx="156">
                  <c:v>10500</c:v>
                </c:pt>
                <c:pt idx="157">
                  <c:v>7330</c:v>
                </c:pt>
                <c:pt idx="158">
                  <c:v>8520</c:v>
                </c:pt>
                <c:pt idx="159">
                  <c:v>5264</c:v>
                </c:pt>
                <c:pt idx="160">
                  <c:v>10734</c:v>
                </c:pt>
                <c:pt idx="161">
                  <c:v>0</c:v>
                </c:pt>
                <c:pt idx="162">
                  <c:v>45005</c:v>
                </c:pt>
                <c:pt idx="163">
                  <c:v>20000</c:v>
                </c:pt>
                <c:pt idx="164">
                  <c:v>11736</c:v>
                </c:pt>
                <c:pt idx="165">
                  <c:v>6650</c:v>
                </c:pt>
                <c:pt idx="166">
                  <c:v>5249</c:v>
                </c:pt>
                <c:pt idx="167">
                  <c:v>11010</c:v>
                </c:pt>
                <c:pt idx="168">
                  <c:v>13806</c:v>
                </c:pt>
                <c:pt idx="169">
                  <c:v>51959</c:v>
                </c:pt>
                <c:pt idx="170">
                  <c:v>1150</c:v>
                </c:pt>
                <c:pt idx="171">
                  <c:v>3010</c:v>
                </c:pt>
                <c:pt idx="172">
                  <c:v>1540</c:v>
                </c:pt>
                <c:pt idx="173">
                  <c:v>9748</c:v>
                </c:pt>
                <c:pt idx="174">
                  <c:v>18733</c:v>
                </c:pt>
                <c:pt idx="175">
                  <c:v>5804</c:v>
                </c:pt>
                <c:pt idx="176">
                  <c:v>19300</c:v>
                </c:pt>
                <c:pt idx="177">
                  <c:v>14250</c:v>
                </c:pt>
                <c:pt idx="178">
                  <c:v>400</c:v>
                </c:pt>
                <c:pt idx="179">
                  <c:v>5000</c:v>
                </c:pt>
                <c:pt idx="180">
                  <c:v>22636</c:v>
                </c:pt>
                <c:pt idx="181">
                  <c:v>3699</c:v>
                </c:pt>
                <c:pt idx="182">
                  <c:v>1974</c:v>
                </c:pt>
                <c:pt idx="183">
                  <c:v>12335</c:v>
                </c:pt>
                <c:pt idx="184">
                  <c:v>1100</c:v>
                </c:pt>
                <c:pt idx="185">
                  <c:v>1210</c:v>
                </c:pt>
                <c:pt idx="186">
                  <c:v>100</c:v>
                </c:pt>
                <c:pt idx="187">
                  <c:v>1000</c:v>
                </c:pt>
                <c:pt idx="188">
                  <c:v>12603</c:v>
                </c:pt>
                <c:pt idx="189">
                  <c:v>3077</c:v>
                </c:pt>
                <c:pt idx="190">
                  <c:v>0</c:v>
                </c:pt>
                <c:pt idx="191">
                  <c:v>530</c:v>
                </c:pt>
                <c:pt idx="192">
                  <c:v>1200</c:v>
                </c:pt>
                <c:pt idx="193">
                  <c:v>8206</c:v>
                </c:pt>
                <c:pt idx="194">
                  <c:v>2260</c:v>
                </c:pt>
                <c:pt idx="195">
                  <c:v>5300</c:v>
                </c:pt>
                <c:pt idx="196">
                  <c:v>75704</c:v>
                </c:pt>
                <c:pt idx="197">
                  <c:v>1000</c:v>
                </c:pt>
                <c:pt idx="198">
                  <c:v>300</c:v>
                </c:pt>
                <c:pt idx="199">
                  <c:v>27341</c:v>
                </c:pt>
                <c:pt idx="200">
                  <c:v>17964</c:v>
                </c:pt>
                <c:pt idx="201">
                  <c:v>4000</c:v>
                </c:pt>
                <c:pt idx="202">
                  <c:v>10048</c:v>
                </c:pt>
                <c:pt idx="203">
                  <c:v>500</c:v>
                </c:pt>
                <c:pt idx="204">
                  <c:v>430</c:v>
                </c:pt>
                <c:pt idx="205">
                  <c:v>10892</c:v>
                </c:pt>
                <c:pt idx="206">
                  <c:v>12550</c:v>
                </c:pt>
                <c:pt idx="207">
                  <c:v>24259</c:v>
                </c:pt>
                <c:pt idx="208">
                  <c:v>74283</c:v>
                </c:pt>
                <c:pt idx="209">
                  <c:v>20314</c:v>
                </c:pt>
                <c:pt idx="210">
                  <c:v>12382</c:v>
                </c:pt>
                <c:pt idx="211">
                  <c:v>0</c:v>
                </c:pt>
                <c:pt idx="212">
                  <c:v>7200</c:v>
                </c:pt>
                <c:pt idx="213">
                  <c:v>2200</c:v>
                </c:pt>
                <c:pt idx="214">
                  <c:v>10210</c:v>
                </c:pt>
                <c:pt idx="215">
                  <c:v>19980</c:v>
                </c:pt>
                <c:pt idx="216">
                  <c:v>0</c:v>
                </c:pt>
                <c:pt idx="217">
                  <c:v>5700</c:v>
                </c:pt>
                <c:pt idx="218">
                  <c:v>3086</c:v>
                </c:pt>
                <c:pt idx="219">
                  <c:v>500</c:v>
                </c:pt>
                <c:pt idx="220">
                  <c:v>10233</c:v>
                </c:pt>
                <c:pt idx="221">
                  <c:v>5500</c:v>
                </c:pt>
                <c:pt idx="222">
                  <c:v>11944</c:v>
                </c:pt>
                <c:pt idx="223">
                  <c:v>1093</c:v>
                </c:pt>
                <c:pt idx="224">
                  <c:v>4115</c:v>
                </c:pt>
                <c:pt idx="225">
                  <c:v>400</c:v>
                </c:pt>
                <c:pt idx="226">
                  <c:v>1000</c:v>
                </c:pt>
                <c:pt idx="227">
                  <c:v>15485</c:v>
                </c:pt>
                <c:pt idx="228">
                  <c:v>50000</c:v>
                </c:pt>
                <c:pt idx="229">
                  <c:v>8344</c:v>
                </c:pt>
                <c:pt idx="230">
                  <c:v>0</c:v>
                </c:pt>
                <c:pt idx="231">
                  <c:v>17833</c:v>
                </c:pt>
                <c:pt idx="232">
                  <c:v>10296</c:v>
                </c:pt>
                <c:pt idx="233">
                  <c:v>4187</c:v>
                </c:pt>
                <c:pt idx="234">
                  <c:v>4863</c:v>
                </c:pt>
                <c:pt idx="235">
                  <c:v>1370</c:v>
                </c:pt>
                <c:pt idx="236">
                  <c:v>9641</c:v>
                </c:pt>
                <c:pt idx="237">
                  <c:v>9055</c:v>
                </c:pt>
                <c:pt idx="238">
                  <c:v>8640</c:v>
                </c:pt>
                <c:pt idx="239">
                  <c:v>21714</c:v>
                </c:pt>
                <c:pt idx="240">
                  <c:v>1289</c:v>
                </c:pt>
                <c:pt idx="241">
                  <c:v>0</c:v>
                </c:pt>
                <c:pt idx="242">
                  <c:v>1290</c:v>
                </c:pt>
                <c:pt idx="243">
                  <c:v>0</c:v>
                </c:pt>
                <c:pt idx="244">
                  <c:v>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033664"/>
        <c:axId val="98035200"/>
      </c:barChart>
      <c:lineChart>
        <c:grouping val="standard"/>
        <c:varyColors val="0"/>
        <c:ser>
          <c:idx val="2"/>
          <c:order val="1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'Daily Statistics'!$C$7:$C$251</c:f>
              <c:numCache>
                <c:formatCode>0.00</c:formatCode>
                <c:ptCount val="245"/>
                <c:pt idx="0">
                  <c:v>1.21</c:v>
                </c:pt>
                <c:pt idx="1">
                  <c:v>1.21</c:v>
                </c:pt>
                <c:pt idx="2">
                  <c:v>1.18</c:v>
                </c:pt>
                <c:pt idx="3">
                  <c:v>1.2</c:v>
                </c:pt>
                <c:pt idx="4">
                  <c:v>1.2</c:v>
                </c:pt>
                <c:pt idx="5">
                  <c:v>1.21</c:v>
                </c:pt>
                <c:pt idx="6">
                  <c:v>1.22</c:v>
                </c:pt>
                <c:pt idx="7">
                  <c:v>1.22</c:v>
                </c:pt>
                <c:pt idx="8">
                  <c:v>1.24</c:v>
                </c:pt>
                <c:pt idx="9">
                  <c:v>1.23</c:v>
                </c:pt>
                <c:pt idx="10">
                  <c:v>1.21</c:v>
                </c:pt>
                <c:pt idx="11">
                  <c:v>1.24</c:v>
                </c:pt>
                <c:pt idx="12">
                  <c:v>1.25</c:v>
                </c:pt>
                <c:pt idx="13">
                  <c:v>1.22</c:v>
                </c:pt>
                <c:pt idx="14">
                  <c:v>1.23</c:v>
                </c:pt>
                <c:pt idx="15">
                  <c:v>1.24</c:v>
                </c:pt>
                <c:pt idx="16">
                  <c:v>1.24</c:v>
                </c:pt>
                <c:pt idx="17">
                  <c:v>1.24</c:v>
                </c:pt>
                <c:pt idx="18">
                  <c:v>1.22</c:v>
                </c:pt>
                <c:pt idx="19">
                  <c:v>1.2</c:v>
                </c:pt>
                <c:pt idx="20">
                  <c:v>1.2</c:v>
                </c:pt>
                <c:pt idx="21">
                  <c:v>1.19</c:v>
                </c:pt>
                <c:pt idx="22">
                  <c:v>1.19</c:v>
                </c:pt>
                <c:pt idx="23">
                  <c:v>1.2</c:v>
                </c:pt>
                <c:pt idx="24">
                  <c:v>1.2</c:v>
                </c:pt>
                <c:pt idx="25">
                  <c:v>1.24</c:v>
                </c:pt>
                <c:pt idx="26">
                  <c:v>1.21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1.19</c:v>
                </c:pt>
                <c:pt idx="33">
                  <c:v>1.2</c:v>
                </c:pt>
                <c:pt idx="34">
                  <c:v>1.2</c:v>
                </c:pt>
                <c:pt idx="35">
                  <c:v>1.19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1.19</c:v>
                </c:pt>
                <c:pt idx="41">
                  <c:v>1.19</c:v>
                </c:pt>
                <c:pt idx="42">
                  <c:v>1.22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1.18</c:v>
                </c:pt>
                <c:pt idx="47">
                  <c:v>1.19</c:v>
                </c:pt>
                <c:pt idx="48">
                  <c:v>1.19</c:v>
                </c:pt>
                <c:pt idx="49">
                  <c:v>1.2</c:v>
                </c:pt>
                <c:pt idx="50">
                  <c:v>1.18</c:v>
                </c:pt>
                <c:pt idx="51">
                  <c:v>1.18</c:v>
                </c:pt>
                <c:pt idx="52">
                  <c:v>1.18</c:v>
                </c:pt>
                <c:pt idx="53">
                  <c:v>1.17</c:v>
                </c:pt>
                <c:pt idx="54">
                  <c:v>1.18</c:v>
                </c:pt>
                <c:pt idx="55">
                  <c:v>1.17</c:v>
                </c:pt>
                <c:pt idx="56">
                  <c:v>1.1599999999999999</c:v>
                </c:pt>
                <c:pt idx="57">
                  <c:v>1.17</c:v>
                </c:pt>
                <c:pt idx="58">
                  <c:v>1.17</c:v>
                </c:pt>
                <c:pt idx="59">
                  <c:v>1.17</c:v>
                </c:pt>
                <c:pt idx="60">
                  <c:v>1.19</c:v>
                </c:pt>
                <c:pt idx="61">
                  <c:v>1.18</c:v>
                </c:pt>
                <c:pt idx="62">
                  <c:v>1.18</c:v>
                </c:pt>
                <c:pt idx="63">
                  <c:v>1.18</c:v>
                </c:pt>
                <c:pt idx="64">
                  <c:v>1.18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1.19</c:v>
                </c:pt>
                <c:pt idx="71">
                  <c:v>1.21</c:v>
                </c:pt>
                <c:pt idx="72">
                  <c:v>1.21</c:v>
                </c:pt>
                <c:pt idx="73">
                  <c:v>1.2</c:v>
                </c:pt>
                <c:pt idx="74">
                  <c:v>1.2</c:v>
                </c:pt>
                <c:pt idx="75">
                  <c:v>1.18</c:v>
                </c:pt>
                <c:pt idx="76">
                  <c:v>1.19</c:v>
                </c:pt>
                <c:pt idx="77">
                  <c:v>1.19</c:v>
                </c:pt>
                <c:pt idx="78">
                  <c:v>1.1399999999999999</c:v>
                </c:pt>
                <c:pt idx="79">
                  <c:v>1.1599999999999999</c:v>
                </c:pt>
                <c:pt idx="80">
                  <c:v>1.17</c:v>
                </c:pt>
                <c:pt idx="81">
                  <c:v>1.1599999999999999</c:v>
                </c:pt>
                <c:pt idx="82">
                  <c:v>1.1499999999999999</c:v>
                </c:pt>
                <c:pt idx="83">
                  <c:v>1.1399999999999999</c:v>
                </c:pt>
                <c:pt idx="84">
                  <c:v>1.1499999999999999</c:v>
                </c:pt>
                <c:pt idx="85">
                  <c:v>1.1399999999999999</c:v>
                </c:pt>
                <c:pt idx="86">
                  <c:v>1.1200000000000001</c:v>
                </c:pt>
                <c:pt idx="87">
                  <c:v>1.1299999999999999</c:v>
                </c:pt>
                <c:pt idx="88">
                  <c:v>1.1200000000000001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1.1100000000000001</c:v>
                </c:pt>
                <c:pt idx="92">
                  <c:v>1.1100000000000001</c:v>
                </c:pt>
                <c:pt idx="93">
                  <c:v>1.1000000000000001</c:v>
                </c:pt>
                <c:pt idx="94">
                  <c:v>1.1200000000000001</c:v>
                </c:pt>
                <c:pt idx="95">
                  <c:v>1.1200000000000001</c:v>
                </c:pt>
                <c:pt idx="96">
                  <c:v>1.1000000000000001</c:v>
                </c:pt>
                <c:pt idx="97">
                  <c:v>1.0900000000000001</c:v>
                </c:pt>
                <c:pt idx="98">
                  <c:v>1.1200000000000001</c:v>
                </c:pt>
                <c:pt idx="99">
                  <c:v>1.1100000000000001</c:v>
                </c:pt>
                <c:pt idx="100">
                  <c:v>1.1200000000000001</c:v>
                </c:pt>
                <c:pt idx="101">
                  <c:v>1.1200000000000001</c:v>
                </c:pt>
                <c:pt idx="102">
                  <c:v>1.1100000000000001</c:v>
                </c:pt>
                <c:pt idx="103">
                  <c:v>1.1200000000000001</c:v>
                </c:pt>
                <c:pt idx="104">
                  <c:v>1.1299999999999999</c:v>
                </c:pt>
                <c:pt idx="105">
                  <c:v>1.1299999999999999</c:v>
                </c:pt>
                <c:pt idx="106">
                  <c:v>1.1399999999999999</c:v>
                </c:pt>
                <c:pt idx="107">
                  <c:v>1.1299999999999999</c:v>
                </c:pt>
                <c:pt idx="108">
                  <c:v>1.1399999999999999</c:v>
                </c:pt>
                <c:pt idx="109">
                  <c:v>1.1399999999999999</c:v>
                </c:pt>
                <c:pt idx="110">
                  <c:v>1.1399999999999999</c:v>
                </c:pt>
                <c:pt idx="111">
                  <c:v>1.1499999999999999</c:v>
                </c:pt>
                <c:pt idx="112">
                  <c:v>1.1599999999999999</c:v>
                </c:pt>
                <c:pt idx="113">
                  <c:v>1.1599999999999999</c:v>
                </c:pt>
                <c:pt idx="114">
                  <c:v>1.1599999999999999</c:v>
                </c:pt>
                <c:pt idx="115">
                  <c:v>1.1499999999999999</c:v>
                </c:pt>
                <c:pt idx="116">
                  <c:v>1.17</c:v>
                </c:pt>
                <c:pt idx="117">
                  <c:v>1.17</c:v>
                </c:pt>
                <c:pt idx="118">
                  <c:v>1.1599999999999999</c:v>
                </c:pt>
                <c:pt idx="119">
                  <c:v>1.17</c:v>
                </c:pt>
                <c:pt idx="120">
                  <c:v>1.17</c:v>
                </c:pt>
                <c:pt idx="121">
                  <c:v>1.19</c:v>
                </c:pt>
                <c:pt idx="122">
                  <c:v>1.2</c:v>
                </c:pt>
                <c:pt idx="123">
                  <c:v>1.2</c:v>
                </c:pt>
                <c:pt idx="124">
                  <c:v>1.19</c:v>
                </c:pt>
                <c:pt idx="125">
                  <c:v>1.18</c:v>
                </c:pt>
                <c:pt idx="126">
                  <c:v>1.18</c:v>
                </c:pt>
                <c:pt idx="127">
                  <c:v>1.18</c:v>
                </c:pt>
                <c:pt idx="128">
                  <c:v>1.18</c:v>
                </c:pt>
                <c:pt idx="129">
                  <c:v>1.18</c:v>
                </c:pt>
                <c:pt idx="130">
                  <c:v>1.18</c:v>
                </c:pt>
                <c:pt idx="131">
                  <c:v>1.19</c:v>
                </c:pt>
                <c:pt idx="132">
                  <c:v>1.19</c:v>
                </c:pt>
                <c:pt idx="133">
                  <c:v>1.19</c:v>
                </c:pt>
                <c:pt idx="134">
                  <c:v>1.2</c:v>
                </c:pt>
                <c:pt idx="135">
                  <c:v>1.2</c:v>
                </c:pt>
                <c:pt idx="136">
                  <c:v>1.19</c:v>
                </c:pt>
                <c:pt idx="137">
                  <c:v>1.2</c:v>
                </c:pt>
                <c:pt idx="138">
                  <c:v>1.2</c:v>
                </c:pt>
                <c:pt idx="139">
                  <c:v>1.2</c:v>
                </c:pt>
                <c:pt idx="140">
                  <c:v>1.2</c:v>
                </c:pt>
                <c:pt idx="141">
                  <c:v>1.2</c:v>
                </c:pt>
                <c:pt idx="142">
                  <c:v>1.2</c:v>
                </c:pt>
                <c:pt idx="143">
                  <c:v>1.22</c:v>
                </c:pt>
                <c:pt idx="144">
                  <c:v>1.21</c:v>
                </c:pt>
                <c:pt idx="145">
                  <c:v>1.2</c:v>
                </c:pt>
                <c:pt idx="146">
                  <c:v>1.21</c:v>
                </c:pt>
                <c:pt idx="147">
                  <c:v>1.2</c:v>
                </c:pt>
                <c:pt idx="148">
                  <c:v>1.2</c:v>
                </c:pt>
                <c:pt idx="149">
                  <c:v>1.2</c:v>
                </c:pt>
                <c:pt idx="150">
                  <c:v>1.2</c:v>
                </c:pt>
                <c:pt idx="151">
                  <c:v>1.2</c:v>
                </c:pt>
                <c:pt idx="152">
                  <c:v>1.2</c:v>
                </c:pt>
                <c:pt idx="153">
                  <c:v>1.2</c:v>
                </c:pt>
                <c:pt idx="154">
                  <c:v>1.2</c:v>
                </c:pt>
                <c:pt idx="155">
                  <c:v>1.21</c:v>
                </c:pt>
                <c:pt idx="156">
                  <c:v>1.19</c:v>
                </c:pt>
                <c:pt idx="157">
                  <c:v>1.2</c:v>
                </c:pt>
                <c:pt idx="158">
                  <c:v>1.2</c:v>
                </c:pt>
                <c:pt idx="159">
                  <c:v>1.2</c:v>
                </c:pt>
                <c:pt idx="160">
                  <c:v>1.19</c:v>
                </c:pt>
                <c:pt idx="161">
                  <c:v>1.19</c:v>
                </c:pt>
                <c:pt idx="162">
                  <c:v>1.23</c:v>
                </c:pt>
                <c:pt idx="163">
                  <c:v>1.22</c:v>
                </c:pt>
                <c:pt idx="164">
                  <c:v>1.22</c:v>
                </c:pt>
                <c:pt idx="165">
                  <c:v>1.21</c:v>
                </c:pt>
                <c:pt idx="166">
                  <c:v>1.22</c:v>
                </c:pt>
                <c:pt idx="167">
                  <c:v>1.22</c:v>
                </c:pt>
                <c:pt idx="168">
                  <c:v>1.22</c:v>
                </c:pt>
                <c:pt idx="169">
                  <c:v>1.2</c:v>
                </c:pt>
                <c:pt idx="170">
                  <c:v>1.2</c:v>
                </c:pt>
                <c:pt idx="171">
                  <c:v>1.2</c:v>
                </c:pt>
                <c:pt idx="172">
                  <c:v>1.21</c:v>
                </c:pt>
                <c:pt idx="173">
                  <c:v>1.22</c:v>
                </c:pt>
                <c:pt idx="174">
                  <c:v>1.21</c:v>
                </c:pt>
                <c:pt idx="175">
                  <c:v>1.21</c:v>
                </c:pt>
                <c:pt idx="176">
                  <c:v>1.21</c:v>
                </c:pt>
                <c:pt idx="177">
                  <c:v>1.21</c:v>
                </c:pt>
                <c:pt idx="178">
                  <c:v>1.23</c:v>
                </c:pt>
                <c:pt idx="179">
                  <c:v>1.21</c:v>
                </c:pt>
                <c:pt idx="180">
                  <c:v>1.2</c:v>
                </c:pt>
                <c:pt idx="181">
                  <c:v>1.2</c:v>
                </c:pt>
                <c:pt idx="182">
                  <c:v>1.22</c:v>
                </c:pt>
                <c:pt idx="183">
                  <c:v>1.22</c:v>
                </c:pt>
                <c:pt idx="184">
                  <c:v>1.22</c:v>
                </c:pt>
                <c:pt idx="185">
                  <c:v>1.21</c:v>
                </c:pt>
                <c:pt idx="186">
                  <c:v>1.22</c:v>
                </c:pt>
                <c:pt idx="187">
                  <c:v>1.21</c:v>
                </c:pt>
                <c:pt idx="188">
                  <c:v>1.22</c:v>
                </c:pt>
                <c:pt idx="189">
                  <c:v>1.21</c:v>
                </c:pt>
                <c:pt idx="190">
                  <c:v>1.21</c:v>
                </c:pt>
                <c:pt idx="191">
                  <c:v>1.21</c:v>
                </c:pt>
                <c:pt idx="192">
                  <c:v>1.21</c:v>
                </c:pt>
                <c:pt idx="193">
                  <c:v>1.21</c:v>
                </c:pt>
                <c:pt idx="194">
                  <c:v>1.2</c:v>
                </c:pt>
                <c:pt idx="195">
                  <c:v>1.21</c:v>
                </c:pt>
                <c:pt idx="196">
                  <c:v>1.2</c:v>
                </c:pt>
                <c:pt idx="197">
                  <c:v>1.2</c:v>
                </c:pt>
                <c:pt idx="198">
                  <c:v>1.2</c:v>
                </c:pt>
                <c:pt idx="199">
                  <c:v>1.23</c:v>
                </c:pt>
                <c:pt idx="200">
                  <c:v>1.23</c:v>
                </c:pt>
                <c:pt idx="201">
                  <c:v>1.24</c:v>
                </c:pt>
                <c:pt idx="202">
                  <c:v>1.24</c:v>
                </c:pt>
                <c:pt idx="203">
                  <c:v>1.24</c:v>
                </c:pt>
                <c:pt idx="204">
                  <c:v>1.25</c:v>
                </c:pt>
                <c:pt idx="205">
                  <c:v>1.25</c:v>
                </c:pt>
                <c:pt idx="206">
                  <c:v>1.26</c:v>
                </c:pt>
                <c:pt idx="207">
                  <c:v>1.29</c:v>
                </c:pt>
                <c:pt idx="208">
                  <c:v>1.37</c:v>
                </c:pt>
                <c:pt idx="209">
                  <c:v>1.35</c:v>
                </c:pt>
                <c:pt idx="210">
                  <c:v>1.32</c:v>
                </c:pt>
                <c:pt idx="211">
                  <c:v>1.32</c:v>
                </c:pt>
                <c:pt idx="212">
                  <c:v>1.32</c:v>
                </c:pt>
                <c:pt idx="213">
                  <c:v>1.32</c:v>
                </c:pt>
                <c:pt idx="214">
                  <c:v>1.3</c:v>
                </c:pt>
                <c:pt idx="215">
                  <c:v>1.3</c:v>
                </c:pt>
                <c:pt idx="216">
                  <c:v>1.3</c:v>
                </c:pt>
                <c:pt idx="217">
                  <c:v>1.28</c:v>
                </c:pt>
                <c:pt idx="218">
                  <c:v>1.28</c:v>
                </c:pt>
                <c:pt idx="219">
                  <c:v>1.28</c:v>
                </c:pt>
                <c:pt idx="220">
                  <c:v>1.3</c:v>
                </c:pt>
                <c:pt idx="221">
                  <c:v>1.3</c:v>
                </c:pt>
                <c:pt idx="222">
                  <c:v>1.32</c:v>
                </c:pt>
                <c:pt idx="223">
                  <c:v>1.33</c:v>
                </c:pt>
                <c:pt idx="224">
                  <c:v>1.33</c:v>
                </c:pt>
                <c:pt idx="225">
                  <c:v>1.31</c:v>
                </c:pt>
                <c:pt idx="226">
                  <c:v>1.3</c:v>
                </c:pt>
                <c:pt idx="227">
                  <c:v>1.36</c:v>
                </c:pt>
                <c:pt idx="228">
                  <c:v>1.36</c:v>
                </c:pt>
                <c:pt idx="229">
                  <c:v>1.35</c:v>
                </c:pt>
                <c:pt idx="230">
                  <c:v>1.35</c:v>
                </c:pt>
                <c:pt idx="231">
                  <c:v>1.37</c:v>
                </c:pt>
                <c:pt idx="232">
                  <c:v>1.36</c:v>
                </c:pt>
                <c:pt idx="233">
                  <c:v>1.36</c:v>
                </c:pt>
                <c:pt idx="234">
                  <c:v>1.36</c:v>
                </c:pt>
                <c:pt idx="235">
                  <c:v>1.36</c:v>
                </c:pt>
                <c:pt idx="236">
                  <c:v>1.35</c:v>
                </c:pt>
                <c:pt idx="237">
                  <c:v>1.35</c:v>
                </c:pt>
                <c:pt idx="238">
                  <c:v>1.35</c:v>
                </c:pt>
                <c:pt idx="239">
                  <c:v>1.35</c:v>
                </c:pt>
                <c:pt idx="240">
                  <c:v>1.35</c:v>
                </c:pt>
                <c:pt idx="241">
                  <c:v>1.35</c:v>
                </c:pt>
                <c:pt idx="242">
                  <c:v>1.35</c:v>
                </c:pt>
                <c:pt idx="243">
                  <c:v>1.35</c:v>
                </c:pt>
                <c:pt idx="244">
                  <c:v>1.35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FF"/>
              </a:solidFill>
              <a:prstDash val="solid"/>
            </a:ln>
          </c:spPr>
        </c:hiLowLines>
        <c:marker val="1"/>
        <c:smooth val="0"/>
        <c:axId val="98037120"/>
        <c:axId val="98038912"/>
      </c:lineChart>
      <c:catAx>
        <c:axId val="98033664"/>
        <c:scaling>
          <c:orientation val="minMax"/>
        </c:scaling>
        <c:delete val="0"/>
        <c:axPos val="b"/>
        <c:numFmt formatCode="dd\/mm\/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803520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98035200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240953576455117E-2"/>
              <c:y val="0.401694940933741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8033664"/>
        <c:crosses val="autoZero"/>
        <c:crossBetween val="between"/>
        <c:majorUnit val="10000"/>
        <c:minorUnit val="5000"/>
      </c:valAx>
      <c:catAx>
        <c:axId val="98037120"/>
        <c:scaling>
          <c:orientation val="minMax"/>
        </c:scaling>
        <c:delete val="1"/>
        <c:axPos val="b"/>
        <c:majorTickMark val="out"/>
        <c:minorTickMark val="none"/>
        <c:tickLblPos val="nextTo"/>
        <c:crossAx val="98038912"/>
        <c:crosses val="autoZero"/>
        <c:auto val="0"/>
        <c:lblAlgn val="ctr"/>
        <c:lblOffset val="100"/>
        <c:noMultiLvlLbl val="0"/>
      </c:catAx>
      <c:valAx>
        <c:axId val="98038912"/>
        <c:scaling>
          <c:orientation val="minMax"/>
          <c:max val="2"/>
        </c:scaling>
        <c:delete val="0"/>
        <c:axPos val="r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5863495323954062"/>
              <c:y val="0.44745763316088039"/>
            </c:manualLayout>
          </c:layout>
          <c:overlay val="0"/>
          <c:spPr>
            <a:noFill/>
            <a:ln w="25400">
              <a:noFill/>
            </a:ln>
          </c:spPr>
        </c:title>
        <c:numFmt formatCode="[$$-409]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66FF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98037120"/>
        <c:crosses val="max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3366FF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Volume / Share Price 2016</a:t>
            </a:r>
          </a:p>
        </c:rich>
      </c:tx>
      <c:layout>
        <c:manualLayout>
          <c:xMode val="edge"/>
          <c:yMode val="edge"/>
          <c:x val="0.26059973073314024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14915254237288136"/>
          <c:w val="0.80558428128231641"/>
          <c:h val="0.671186440677966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Statistics'!$H$2</c:f>
              <c:strCache>
                <c:ptCount val="1"/>
                <c:pt idx="0">
                  <c:v>PSE Total Volume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2016</c:v>
                </c:pt>
                <c:pt idx="1">
                  <c:v>FEB. 2016</c:v>
                </c:pt>
                <c:pt idx="2">
                  <c:v>MAR. 2016</c:v>
                </c:pt>
                <c:pt idx="3">
                  <c:v>APR. 2016</c:v>
                </c:pt>
                <c:pt idx="4">
                  <c:v>MAY 2016</c:v>
                </c:pt>
                <c:pt idx="5">
                  <c:v>JUN. 2016</c:v>
                </c:pt>
                <c:pt idx="6">
                  <c:v>JUL. 2016</c:v>
                </c:pt>
                <c:pt idx="7">
                  <c:v>AUG. 2016</c:v>
                </c:pt>
                <c:pt idx="8">
                  <c:v>SEP. 2016</c:v>
                </c:pt>
                <c:pt idx="9">
                  <c:v>OCT. 2016</c:v>
                </c:pt>
                <c:pt idx="10">
                  <c:v>NOV. 2016</c:v>
                </c:pt>
                <c:pt idx="11">
                  <c:v>DEC. 2016</c:v>
                </c:pt>
              </c:strCache>
            </c:strRef>
          </c:cat>
          <c:val>
            <c:numRef>
              <c:f>'Weekly &amp; Monthly Statistics'!$H$3:$H$14</c:f>
              <c:numCache>
                <c:formatCode>#,##0</c:formatCode>
                <c:ptCount val="12"/>
                <c:pt idx="0">
                  <c:v>16270217</c:v>
                </c:pt>
                <c:pt idx="1">
                  <c:v>24377042</c:v>
                </c:pt>
                <c:pt idx="2">
                  <c:v>18081906</c:v>
                </c:pt>
                <c:pt idx="3">
                  <c:v>32382236</c:v>
                </c:pt>
                <c:pt idx="4">
                  <c:v>10471340</c:v>
                </c:pt>
                <c:pt idx="5">
                  <c:v>33038983</c:v>
                </c:pt>
                <c:pt idx="6">
                  <c:v>14533784</c:v>
                </c:pt>
                <c:pt idx="7">
                  <c:v>29793712</c:v>
                </c:pt>
                <c:pt idx="8">
                  <c:v>11506016</c:v>
                </c:pt>
                <c:pt idx="9">
                  <c:v>26186737</c:v>
                </c:pt>
                <c:pt idx="10">
                  <c:v>8767530</c:v>
                </c:pt>
                <c:pt idx="11">
                  <c:v>7407824</c:v>
                </c:pt>
              </c:numCache>
            </c:numRef>
          </c:val>
        </c:ser>
        <c:ser>
          <c:idx val="0"/>
          <c:order val="1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2016</c:v>
                </c:pt>
                <c:pt idx="1">
                  <c:v>FEB. 2016</c:v>
                </c:pt>
                <c:pt idx="2">
                  <c:v>MAR. 2016</c:v>
                </c:pt>
                <c:pt idx="3">
                  <c:v>APR. 2016</c:v>
                </c:pt>
                <c:pt idx="4">
                  <c:v>MAY 2016</c:v>
                </c:pt>
                <c:pt idx="5">
                  <c:v>JUN. 2016</c:v>
                </c:pt>
                <c:pt idx="6">
                  <c:v>JUL. 2016</c:v>
                </c:pt>
                <c:pt idx="7">
                  <c:v>AUG. 2016</c:v>
                </c:pt>
                <c:pt idx="8">
                  <c:v>SEP. 2016</c:v>
                </c:pt>
                <c:pt idx="9">
                  <c:v>OCT. 2016</c:v>
                </c:pt>
                <c:pt idx="10">
                  <c:v>NOV. 2016</c:v>
                </c:pt>
                <c:pt idx="11">
                  <c:v>DEC. 2016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175970</c:v>
                </c:pt>
                <c:pt idx="1">
                  <c:v>426660</c:v>
                </c:pt>
                <c:pt idx="2">
                  <c:v>107112</c:v>
                </c:pt>
                <c:pt idx="3">
                  <c:v>295827</c:v>
                </c:pt>
                <c:pt idx="4">
                  <c:v>106398</c:v>
                </c:pt>
                <c:pt idx="5">
                  <c:v>154841</c:v>
                </c:pt>
                <c:pt idx="6">
                  <c:v>163421</c:v>
                </c:pt>
                <c:pt idx="7">
                  <c:v>257658</c:v>
                </c:pt>
                <c:pt idx="8">
                  <c:v>185344</c:v>
                </c:pt>
                <c:pt idx="9">
                  <c:v>173873</c:v>
                </c:pt>
                <c:pt idx="10">
                  <c:v>236841</c:v>
                </c:pt>
                <c:pt idx="11">
                  <c:v>167591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93120"/>
        <c:axId val="98695040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2016</c:v>
                </c:pt>
                <c:pt idx="1">
                  <c:v>FEB. 2016</c:v>
                </c:pt>
                <c:pt idx="2">
                  <c:v>MAR. 2016</c:v>
                </c:pt>
                <c:pt idx="3">
                  <c:v>APR. 2016</c:v>
                </c:pt>
                <c:pt idx="4">
                  <c:v>MAY 2016</c:v>
                </c:pt>
                <c:pt idx="5">
                  <c:v>JUN. 2016</c:v>
                </c:pt>
                <c:pt idx="6">
                  <c:v>JUL. 2016</c:v>
                </c:pt>
                <c:pt idx="7">
                  <c:v>AUG. 2016</c:v>
                </c:pt>
                <c:pt idx="8">
                  <c:v>SEP. 2016</c:v>
                </c:pt>
                <c:pt idx="9">
                  <c:v>OCT. 2016</c:v>
                </c:pt>
                <c:pt idx="10">
                  <c:v>NOV. 2016</c:v>
                </c:pt>
                <c:pt idx="11">
                  <c:v>DEC. 2016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1.2</c:v>
                </c:pt>
                <c:pt idx="1">
                  <c:v>1.19</c:v>
                </c:pt>
                <c:pt idx="2">
                  <c:v>1.18</c:v>
                </c:pt>
                <c:pt idx="3">
                  <c:v>1.1399999999999999</c:v>
                </c:pt>
                <c:pt idx="4">
                  <c:v>1.1299999999999999</c:v>
                </c:pt>
                <c:pt idx="5">
                  <c:v>1.18</c:v>
                </c:pt>
                <c:pt idx="6">
                  <c:v>1.21</c:v>
                </c:pt>
                <c:pt idx="7">
                  <c:v>1.22</c:v>
                </c:pt>
                <c:pt idx="8">
                  <c:v>1.22</c:v>
                </c:pt>
                <c:pt idx="9">
                  <c:v>1.25</c:v>
                </c:pt>
                <c:pt idx="10">
                  <c:v>1.31</c:v>
                </c:pt>
                <c:pt idx="11">
                  <c:v>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94528"/>
        <c:axId val="99096064"/>
      </c:lineChart>
      <c:catAx>
        <c:axId val="98693120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9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695040"/>
        <c:scaling>
          <c:orientation val="minMax"/>
          <c:max val="75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40678047671884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93120"/>
        <c:crosses val="autoZero"/>
        <c:crossBetween val="between"/>
        <c:majorUnit val="6000000"/>
        <c:minorUnit val="500000"/>
      </c:valAx>
      <c:catAx>
        <c:axId val="9909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99096064"/>
        <c:crosses val="autoZero"/>
        <c:auto val="0"/>
        <c:lblAlgn val="ctr"/>
        <c:lblOffset val="100"/>
        <c:noMultiLvlLbl val="0"/>
      </c:catAx>
      <c:valAx>
        <c:axId val="99096064"/>
        <c:scaling>
          <c:orientation val="minMax"/>
          <c:max val="1.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20338934712957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094528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29989659064637647"/>
          <c:y val="0.95423730777286109"/>
          <c:w val="0.43226469748276281"/>
          <c:h val="4.0678047671884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Volume 2016</a:t>
            </a:r>
          </a:p>
        </c:rich>
      </c:tx>
      <c:layout>
        <c:manualLayout>
          <c:xMode val="edge"/>
          <c:yMode val="edge"/>
          <c:x val="0.21199578313580367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5491209927611169"/>
          <c:h val="0.59322033898305082"/>
        </c:manualLayout>
      </c:layout>
      <c:area3DChart>
        <c:grouping val="standard"/>
        <c:varyColors val="0"/>
        <c:ser>
          <c:idx val="1"/>
          <c:order val="0"/>
          <c:tx>
            <c:strRef>
              <c:f>'Daily Statistics'!$I$6</c:f>
              <c:strCache>
                <c:ptCount val="1"/>
                <c:pt idx="0">
                  <c:v>PEC Volume Percentage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42379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42386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42393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42400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42407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42414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42421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42428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42435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42442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42449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42456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42463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42477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42484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42492</c:v>
                </c:pt>
                <c:pt idx="85">
                  <c:v>42493</c:v>
                </c:pt>
                <c:pt idx="86">
                  <c:v>42494</c:v>
                </c:pt>
                <c:pt idx="87">
                  <c:v>42498</c:v>
                </c:pt>
                <c:pt idx="88">
                  <c:v>42499</c:v>
                </c:pt>
                <c:pt idx="89">
                  <c:v>42500</c:v>
                </c:pt>
                <c:pt idx="90">
                  <c:v>42501</c:v>
                </c:pt>
                <c:pt idx="91">
                  <c:v>42502</c:v>
                </c:pt>
                <c:pt idx="92">
                  <c:v>42505</c:v>
                </c:pt>
                <c:pt idx="93">
                  <c:v>42506</c:v>
                </c:pt>
                <c:pt idx="94">
                  <c:v>42507</c:v>
                </c:pt>
                <c:pt idx="95">
                  <c:v>42508</c:v>
                </c:pt>
                <c:pt idx="96">
                  <c:v>42509</c:v>
                </c:pt>
                <c:pt idx="97">
                  <c:v>42512</c:v>
                </c:pt>
                <c:pt idx="98">
                  <c:v>42513</c:v>
                </c:pt>
                <c:pt idx="99">
                  <c:v>42514</c:v>
                </c:pt>
                <c:pt idx="100">
                  <c:v>42515</c:v>
                </c:pt>
                <c:pt idx="101">
                  <c:v>42516</c:v>
                </c:pt>
                <c:pt idx="102">
                  <c:v>42519</c:v>
                </c:pt>
                <c:pt idx="103">
                  <c:v>42520</c:v>
                </c:pt>
                <c:pt idx="104">
                  <c:v>42521</c:v>
                </c:pt>
                <c:pt idx="105">
                  <c:v>42522</c:v>
                </c:pt>
                <c:pt idx="106">
                  <c:v>42523</c:v>
                </c:pt>
                <c:pt idx="107">
                  <c:v>42526</c:v>
                </c:pt>
                <c:pt idx="108">
                  <c:v>42527</c:v>
                </c:pt>
                <c:pt idx="109">
                  <c:v>42528</c:v>
                </c:pt>
                <c:pt idx="110">
                  <c:v>42529</c:v>
                </c:pt>
                <c:pt idx="111">
                  <c:v>42530</c:v>
                </c:pt>
                <c:pt idx="112">
                  <c:v>42533</c:v>
                </c:pt>
                <c:pt idx="113">
                  <c:v>42534</c:v>
                </c:pt>
                <c:pt idx="114">
                  <c:v>42535</c:v>
                </c:pt>
                <c:pt idx="115">
                  <c:v>42536</c:v>
                </c:pt>
                <c:pt idx="116">
                  <c:v>42537</c:v>
                </c:pt>
                <c:pt idx="117">
                  <c:v>42540</c:v>
                </c:pt>
                <c:pt idx="118">
                  <c:v>42541</c:v>
                </c:pt>
                <c:pt idx="119">
                  <c:v>42542</c:v>
                </c:pt>
                <c:pt idx="120">
                  <c:v>42543</c:v>
                </c:pt>
                <c:pt idx="121">
                  <c:v>42544</c:v>
                </c:pt>
                <c:pt idx="122">
                  <c:v>42547</c:v>
                </c:pt>
                <c:pt idx="123">
                  <c:v>42548</c:v>
                </c:pt>
                <c:pt idx="124">
                  <c:v>42549</c:v>
                </c:pt>
                <c:pt idx="125">
                  <c:v>42550</c:v>
                </c:pt>
                <c:pt idx="126">
                  <c:v>42551</c:v>
                </c:pt>
                <c:pt idx="127">
                  <c:v>42554</c:v>
                </c:pt>
                <c:pt idx="128">
                  <c:v>42555</c:v>
                </c:pt>
                <c:pt idx="129">
                  <c:v>42561</c:v>
                </c:pt>
                <c:pt idx="130">
                  <c:v>42562</c:v>
                </c:pt>
                <c:pt idx="131">
                  <c:v>42563</c:v>
                </c:pt>
                <c:pt idx="132">
                  <c:v>42564</c:v>
                </c:pt>
                <c:pt idx="133">
                  <c:v>42565</c:v>
                </c:pt>
                <c:pt idx="134">
                  <c:v>42568</c:v>
                </c:pt>
                <c:pt idx="135">
                  <c:v>42569</c:v>
                </c:pt>
                <c:pt idx="136">
                  <c:v>42570</c:v>
                </c:pt>
                <c:pt idx="137">
                  <c:v>42571</c:v>
                </c:pt>
                <c:pt idx="138">
                  <c:v>42572</c:v>
                </c:pt>
                <c:pt idx="139">
                  <c:v>42575</c:v>
                </c:pt>
                <c:pt idx="140">
                  <c:v>42576</c:v>
                </c:pt>
                <c:pt idx="141">
                  <c:v>42577</c:v>
                </c:pt>
                <c:pt idx="142">
                  <c:v>42578</c:v>
                </c:pt>
                <c:pt idx="143">
                  <c:v>42579</c:v>
                </c:pt>
                <c:pt idx="144">
                  <c:v>42582</c:v>
                </c:pt>
                <c:pt idx="145">
                  <c:v>42583</c:v>
                </c:pt>
                <c:pt idx="146">
                  <c:v>42584</c:v>
                </c:pt>
                <c:pt idx="147">
                  <c:v>42585</c:v>
                </c:pt>
                <c:pt idx="148">
                  <c:v>42586</c:v>
                </c:pt>
                <c:pt idx="149">
                  <c:v>42589</c:v>
                </c:pt>
                <c:pt idx="150">
                  <c:v>42590</c:v>
                </c:pt>
                <c:pt idx="151">
                  <c:v>42591</c:v>
                </c:pt>
                <c:pt idx="152">
                  <c:v>42592</c:v>
                </c:pt>
                <c:pt idx="153">
                  <c:v>42593</c:v>
                </c:pt>
                <c:pt idx="154">
                  <c:v>42596</c:v>
                </c:pt>
                <c:pt idx="155">
                  <c:v>42597</c:v>
                </c:pt>
                <c:pt idx="156">
                  <c:v>42598</c:v>
                </c:pt>
                <c:pt idx="157">
                  <c:v>42599</c:v>
                </c:pt>
                <c:pt idx="158">
                  <c:v>42600</c:v>
                </c:pt>
                <c:pt idx="159">
                  <c:v>42603</c:v>
                </c:pt>
                <c:pt idx="160">
                  <c:v>42604</c:v>
                </c:pt>
                <c:pt idx="161">
                  <c:v>42605</c:v>
                </c:pt>
                <c:pt idx="162">
                  <c:v>42606</c:v>
                </c:pt>
                <c:pt idx="163">
                  <c:v>42607</c:v>
                </c:pt>
                <c:pt idx="164">
                  <c:v>42610</c:v>
                </c:pt>
                <c:pt idx="165">
                  <c:v>42611</c:v>
                </c:pt>
                <c:pt idx="166">
                  <c:v>42612</c:v>
                </c:pt>
                <c:pt idx="167">
                  <c:v>42613</c:v>
                </c:pt>
                <c:pt idx="168">
                  <c:v>42614</c:v>
                </c:pt>
                <c:pt idx="169">
                  <c:v>42617</c:v>
                </c:pt>
                <c:pt idx="170">
                  <c:v>42618</c:v>
                </c:pt>
                <c:pt idx="171">
                  <c:v>42619</c:v>
                </c:pt>
                <c:pt idx="172">
                  <c:v>42620</c:v>
                </c:pt>
                <c:pt idx="173">
                  <c:v>42621</c:v>
                </c:pt>
                <c:pt idx="174">
                  <c:v>42631</c:v>
                </c:pt>
                <c:pt idx="175">
                  <c:v>42632</c:v>
                </c:pt>
                <c:pt idx="176">
                  <c:v>42633</c:v>
                </c:pt>
                <c:pt idx="177">
                  <c:v>42634</c:v>
                </c:pt>
                <c:pt idx="178">
                  <c:v>42635</c:v>
                </c:pt>
                <c:pt idx="179">
                  <c:v>42638</c:v>
                </c:pt>
                <c:pt idx="180">
                  <c:v>42639</c:v>
                </c:pt>
                <c:pt idx="181">
                  <c:v>42640</c:v>
                </c:pt>
                <c:pt idx="182">
                  <c:v>42641</c:v>
                </c:pt>
                <c:pt idx="183">
                  <c:v>42642</c:v>
                </c:pt>
                <c:pt idx="184">
                  <c:v>42646</c:v>
                </c:pt>
                <c:pt idx="185">
                  <c:v>42647</c:v>
                </c:pt>
                <c:pt idx="186">
                  <c:v>42648</c:v>
                </c:pt>
                <c:pt idx="187">
                  <c:v>42649</c:v>
                </c:pt>
                <c:pt idx="188">
                  <c:v>42652</c:v>
                </c:pt>
                <c:pt idx="189">
                  <c:v>42653</c:v>
                </c:pt>
                <c:pt idx="190">
                  <c:v>42654</c:v>
                </c:pt>
                <c:pt idx="191">
                  <c:v>42655</c:v>
                </c:pt>
                <c:pt idx="192">
                  <c:v>42656</c:v>
                </c:pt>
                <c:pt idx="193">
                  <c:v>42659</c:v>
                </c:pt>
                <c:pt idx="194">
                  <c:v>42660</c:v>
                </c:pt>
                <c:pt idx="195">
                  <c:v>42661</c:v>
                </c:pt>
                <c:pt idx="196">
                  <c:v>42662</c:v>
                </c:pt>
                <c:pt idx="197">
                  <c:v>42663</c:v>
                </c:pt>
                <c:pt idx="198">
                  <c:v>42666</c:v>
                </c:pt>
                <c:pt idx="199">
                  <c:v>42667</c:v>
                </c:pt>
                <c:pt idx="200">
                  <c:v>42668</c:v>
                </c:pt>
                <c:pt idx="201">
                  <c:v>42669</c:v>
                </c:pt>
                <c:pt idx="202">
                  <c:v>42670</c:v>
                </c:pt>
                <c:pt idx="203">
                  <c:v>42673</c:v>
                </c:pt>
                <c:pt idx="204">
                  <c:v>42674</c:v>
                </c:pt>
                <c:pt idx="205">
                  <c:v>42675</c:v>
                </c:pt>
                <c:pt idx="206">
                  <c:v>42676</c:v>
                </c:pt>
                <c:pt idx="207">
                  <c:v>42677</c:v>
                </c:pt>
                <c:pt idx="208">
                  <c:v>42680</c:v>
                </c:pt>
                <c:pt idx="209">
                  <c:v>42681</c:v>
                </c:pt>
                <c:pt idx="210">
                  <c:v>42682</c:v>
                </c:pt>
                <c:pt idx="211">
                  <c:v>42683</c:v>
                </c:pt>
                <c:pt idx="212">
                  <c:v>42684</c:v>
                </c:pt>
                <c:pt idx="213">
                  <c:v>42687</c:v>
                </c:pt>
                <c:pt idx="214">
                  <c:v>42688</c:v>
                </c:pt>
                <c:pt idx="215">
                  <c:v>42690</c:v>
                </c:pt>
                <c:pt idx="216">
                  <c:v>42691</c:v>
                </c:pt>
                <c:pt idx="217">
                  <c:v>42694</c:v>
                </c:pt>
                <c:pt idx="218">
                  <c:v>42695</c:v>
                </c:pt>
                <c:pt idx="219">
                  <c:v>42696</c:v>
                </c:pt>
                <c:pt idx="220">
                  <c:v>42697</c:v>
                </c:pt>
                <c:pt idx="221">
                  <c:v>42698</c:v>
                </c:pt>
                <c:pt idx="222">
                  <c:v>42701</c:v>
                </c:pt>
                <c:pt idx="223">
                  <c:v>42702</c:v>
                </c:pt>
                <c:pt idx="224">
                  <c:v>42703</c:v>
                </c:pt>
                <c:pt idx="225">
                  <c:v>42704</c:v>
                </c:pt>
                <c:pt idx="226">
                  <c:v>42705</c:v>
                </c:pt>
                <c:pt idx="227">
                  <c:v>42708</c:v>
                </c:pt>
                <c:pt idx="228">
                  <c:v>42709</c:v>
                </c:pt>
                <c:pt idx="229">
                  <c:v>42710</c:v>
                </c:pt>
                <c:pt idx="230">
                  <c:v>42711</c:v>
                </c:pt>
                <c:pt idx="231">
                  <c:v>42712</c:v>
                </c:pt>
                <c:pt idx="232">
                  <c:v>42716</c:v>
                </c:pt>
                <c:pt idx="233">
                  <c:v>42717</c:v>
                </c:pt>
                <c:pt idx="234">
                  <c:v>42718</c:v>
                </c:pt>
                <c:pt idx="235">
                  <c:v>42719</c:v>
                </c:pt>
                <c:pt idx="236">
                  <c:v>42722</c:v>
                </c:pt>
                <c:pt idx="237">
                  <c:v>42723</c:v>
                </c:pt>
                <c:pt idx="238">
                  <c:v>42724</c:v>
                </c:pt>
                <c:pt idx="239">
                  <c:v>42725</c:v>
                </c:pt>
                <c:pt idx="240">
                  <c:v>42726</c:v>
                </c:pt>
                <c:pt idx="241">
                  <c:v>42730</c:v>
                </c:pt>
                <c:pt idx="242">
                  <c:v>42731</c:v>
                </c:pt>
                <c:pt idx="243">
                  <c:v>42732</c:v>
                </c:pt>
                <c:pt idx="244">
                  <c:v>42733</c:v>
                </c:pt>
              </c:numCache>
            </c:numRef>
          </c:cat>
          <c:val>
            <c:numRef>
              <c:f>'Daily Statistics'!$I$7:$I$251</c:f>
              <c:numCache>
                <c:formatCode>0.00%</c:formatCode>
                <c:ptCount val="245"/>
                <c:pt idx="0">
                  <c:v>4.0790753225732767E-6</c:v>
                </c:pt>
                <c:pt idx="1">
                  <c:v>4.1198660757990092E-4</c:v>
                </c:pt>
                <c:pt idx="2">
                  <c:v>3.4672140241872852E-4</c:v>
                </c:pt>
                <c:pt idx="3">
                  <c:v>1.8274257445128278E-3</c:v>
                </c:pt>
                <c:pt idx="4">
                  <c:v>0</c:v>
                </c:pt>
                <c:pt idx="5">
                  <c:v>5.6005704178931082E-4</c:v>
                </c:pt>
                <c:pt idx="6">
                  <c:v>8.5566763041619621E-3</c:v>
                </c:pt>
                <c:pt idx="7">
                  <c:v>1.0693703865658101E-2</c:v>
                </c:pt>
                <c:pt idx="8">
                  <c:v>3.6707598827836916E-3</c:v>
                </c:pt>
                <c:pt idx="9">
                  <c:v>1.8694402203353327E-3</c:v>
                </c:pt>
                <c:pt idx="10">
                  <c:v>2.0395376612866382E-5</c:v>
                </c:pt>
                <c:pt idx="11">
                  <c:v>8.0969645153079544E-4</c:v>
                </c:pt>
                <c:pt idx="12">
                  <c:v>4.2830290887019404E-4</c:v>
                </c:pt>
                <c:pt idx="13">
                  <c:v>3.0593064919299574E-4</c:v>
                </c:pt>
                <c:pt idx="14">
                  <c:v>6.7304742822459063E-4</c:v>
                </c:pt>
                <c:pt idx="15">
                  <c:v>1.1217457137076511E-3</c:v>
                </c:pt>
                <c:pt idx="16">
                  <c:v>1.0809549604819182E-3</c:v>
                </c:pt>
                <c:pt idx="17">
                  <c:v>5.1518721324100483E-3</c:v>
                </c:pt>
                <c:pt idx="18">
                  <c:v>3.0106431233316581E-2</c:v>
                </c:pt>
                <c:pt idx="19">
                  <c:v>4.1402614524118754E-3</c:v>
                </c:pt>
                <c:pt idx="20">
                  <c:v>2.5494220766082978E-3</c:v>
                </c:pt>
                <c:pt idx="21">
                  <c:v>5.262007166119527E-3</c:v>
                </c:pt>
                <c:pt idx="22">
                  <c:v>0</c:v>
                </c:pt>
                <c:pt idx="23">
                  <c:v>2.6228454324146169E-4</c:v>
                </c:pt>
                <c:pt idx="24">
                  <c:v>6.7304742822459063E-4</c:v>
                </c:pt>
                <c:pt idx="25">
                  <c:v>7.5585265727282818E-3</c:v>
                </c:pt>
                <c:pt idx="26">
                  <c:v>3.0797018685428238E-3</c:v>
                </c:pt>
                <c:pt idx="27">
                  <c:v>9.2595009822413372E-4</c:v>
                </c:pt>
                <c:pt idx="28">
                  <c:v>6.9344280483745705E-4</c:v>
                </c:pt>
                <c:pt idx="29">
                  <c:v>8.4617970121589073E-2</c:v>
                </c:pt>
                <c:pt idx="30">
                  <c:v>8.862199045822701E-3</c:v>
                </c:pt>
                <c:pt idx="31">
                  <c:v>1.2237225967719829E-2</c:v>
                </c:pt>
                <c:pt idx="32">
                  <c:v>4.6578961108464248E-3</c:v>
                </c:pt>
                <c:pt idx="33">
                  <c:v>4.2577388217019856E-3</c:v>
                </c:pt>
                <c:pt idx="34">
                  <c:v>6.7941078572780495E-3</c:v>
                </c:pt>
                <c:pt idx="35">
                  <c:v>4.6093551145078024E-3</c:v>
                </c:pt>
                <c:pt idx="36">
                  <c:v>5.0294998727328502E-3</c:v>
                </c:pt>
                <c:pt idx="37">
                  <c:v>1.786798154299998E-2</c:v>
                </c:pt>
                <c:pt idx="38">
                  <c:v>2.0395376612866384E-3</c:v>
                </c:pt>
                <c:pt idx="39">
                  <c:v>1.4252289177071028E-3</c:v>
                </c:pt>
                <c:pt idx="40">
                  <c:v>6.3470412019240186E-4</c:v>
                </c:pt>
                <c:pt idx="41">
                  <c:v>3.2387858061231814E-4</c:v>
                </c:pt>
                <c:pt idx="42">
                  <c:v>7.9460387283727431E-3</c:v>
                </c:pt>
                <c:pt idx="43">
                  <c:v>2.330375731786113E-3</c:v>
                </c:pt>
                <c:pt idx="44">
                  <c:v>2.3373101598344877E-3</c:v>
                </c:pt>
                <c:pt idx="45">
                  <c:v>3.3113933468649857E-3</c:v>
                </c:pt>
                <c:pt idx="46">
                  <c:v>4.4869828548306042E-5</c:v>
                </c:pt>
                <c:pt idx="47">
                  <c:v>8.1581506451465534E-4</c:v>
                </c:pt>
                <c:pt idx="48">
                  <c:v>4.0790753225732767E-4</c:v>
                </c:pt>
                <c:pt idx="49">
                  <c:v>1.9616273226254885E-3</c:v>
                </c:pt>
                <c:pt idx="50">
                  <c:v>4.0790753225732763E-5</c:v>
                </c:pt>
                <c:pt idx="51">
                  <c:v>2.4474451935439659E-4</c:v>
                </c:pt>
                <c:pt idx="52">
                  <c:v>9.3247661874025099E-4</c:v>
                </c:pt>
                <c:pt idx="53">
                  <c:v>1.4480717395135131E-4</c:v>
                </c:pt>
                <c:pt idx="54">
                  <c:v>4.6909366209592682E-4</c:v>
                </c:pt>
                <c:pt idx="55">
                  <c:v>3.6862603690094699E-3</c:v>
                </c:pt>
                <c:pt idx="56">
                  <c:v>8.85159344998401E-4</c:v>
                </c:pt>
                <c:pt idx="57">
                  <c:v>1.5704439991907114E-3</c:v>
                </c:pt>
                <c:pt idx="58">
                  <c:v>7.5972777882927275E-3</c:v>
                </c:pt>
                <c:pt idx="59">
                  <c:v>5.1832810123938625E-3</c:v>
                </c:pt>
                <c:pt idx="60">
                  <c:v>1.5345481363520665E-3</c:v>
                </c:pt>
                <c:pt idx="61">
                  <c:v>2.0395376612866382E-5</c:v>
                </c:pt>
                <c:pt idx="62">
                  <c:v>1.1013503370947847E-3</c:v>
                </c:pt>
                <c:pt idx="63">
                  <c:v>8.0194620841790619E-4</c:v>
                </c:pt>
                <c:pt idx="64">
                  <c:v>4.0790753225732767E-4</c:v>
                </c:pt>
                <c:pt idx="65">
                  <c:v>1.0119370060239784E-2</c:v>
                </c:pt>
                <c:pt idx="66">
                  <c:v>5.6939812427800364E-3</c:v>
                </c:pt>
                <c:pt idx="67">
                  <c:v>1.5045261419779273E-2</c:v>
                </c:pt>
                <c:pt idx="68">
                  <c:v>3.0964260773653743E-3</c:v>
                </c:pt>
                <c:pt idx="69">
                  <c:v>3.0976497999621461E-3</c:v>
                </c:pt>
                <c:pt idx="70">
                  <c:v>1.4109521540780962E-3</c:v>
                </c:pt>
                <c:pt idx="71">
                  <c:v>6.5722061597300631E-3</c:v>
                </c:pt>
                <c:pt idx="72">
                  <c:v>2.6513989596726297E-3</c:v>
                </c:pt>
                <c:pt idx="73">
                  <c:v>4.0052440592347003E-3</c:v>
                </c:pt>
                <c:pt idx="74">
                  <c:v>4.0790753225732767E-4</c:v>
                </c:pt>
                <c:pt idx="75">
                  <c:v>5.6519667669575318E-3</c:v>
                </c:pt>
                <c:pt idx="76">
                  <c:v>8.5534130439039041E-3</c:v>
                </c:pt>
                <c:pt idx="77">
                  <c:v>0</c:v>
                </c:pt>
                <c:pt idx="78">
                  <c:v>1.5831299234439142E-2</c:v>
                </c:pt>
                <c:pt idx="79">
                  <c:v>5.5242917093609881E-3</c:v>
                </c:pt>
                <c:pt idx="80">
                  <c:v>1.6942031444775848E-2</c:v>
                </c:pt>
                <c:pt idx="81">
                  <c:v>4.3291226398470186E-3</c:v>
                </c:pt>
                <c:pt idx="82">
                  <c:v>2.4372475052375328E-3</c:v>
                </c:pt>
                <c:pt idx="83">
                  <c:v>8.8923842032097421E-3</c:v>
                </c:pt>
                <c:pt idx="84">
                  <c:v>1.317133421658911E-3</c:v>
                </c:pt>
                <c:pt idx="85">
                  <c:v>1.8388471554160331E-3</c:v>
                </c:pt>
                <c:pt idx="86">
                  <c:v>5.3056532720710606E-3</c:v>
                </c:pt>
                <c:pt idx="87">
                  <c:v>5.9146592177312506E-4</c:v>
                </c:pt>
                <c:pt idx="88">
                  <c:v>9.9325484104659289E-4</c:v>
                </c:pt>
                <c:pt idx="89">
                  <c:v>1.4703027000215375E-2</c:v>
                </c:pt>
                <c:pt idx="90">
                  <c:v>2.8369968868497139E-3</c:v>
                </c:pt>
                <c:pt idx="91">
                  <c:v>1.6467227077228317E-3</c:v>
                </c:pt>
                <c:pt idx="92">
                  <c:v>0</c:v>
                </c:pt>
                <c:pt idx="93">
                  <c:v>3.0593064919299574E-4</c:v>
                </c:pt>
                <c:pt idx="94">
                  <c:v>1.8049908302386749E-3</c:v>
                </c:pt>
                <c:pt idx="95">
                  <c:v>0</c:v>
                </c:pt>
                <c:pt idx="96">
                  <c:v>4.0790753225732767E-4</c:v>
                </c:pt>
                <c:pt idx="97">
                  <c:v>4.2830290887019404E-4</c:v>
                </c:pt>
                <c:pt idx="98">
                  <c:v>4.0790753225732767E-4</c:v>
                </c:pt>
                <c:pt idx="99">
                  <c:v>7.648266229824893E-4</c:v>
                </c:pt>
                <c:pt idx="100">
                  <c:v>9.5858270080471995E-4</c:v>
                </c:pt>
                <c:pt idx="101">
                  <c:v>4.0790753225732768E-3</c:v>
                </c:pt>
                <c:pt idx="102">
                  <c:v>1.8763746483837072E-4</c:v>
                </c:pt>
                <c:pt idx="103">
                  <c:v>3.5781648729612783E-3</c:v>
                </c:pt>
                <c:pt idx="104">
                  <c:v>1.2441179733848494E-3</c:v>
                </c:pt>
                <c:pt idx="105">
                  <c:v>0</c:v>
                </c:pt>
                <c:pt idx="106">
                  <c:v>1.5704439991907114E-3</c:v>
                </c:pt>
                <c:pt idx="107">
                  <c:v>2.7921270583014077E-3</c:v>
                </c:pt>
                <c:pt idx="108">
                  <c:v>6.1186129838599148E-5</c:v>
                </c:pt>
                <c:pt idx="109">
                  <c:v>0</c:v>
                </c:pt>
                <c:pt idx="110">
                  <c:v>2.4474451935439659E-4</c:v>
                </c:pt>
                <c:pt idx="111">
                  <c:v>2.0395376612866384E-4</c:v>
                </c:pt>
                <c:pt idx="112">
                  <c:v>1.3028158672766788E-2</c:v>
                </c:pt>
                <c:pt idx="113">
                  <c:v>4.8985615548782476E-3</c:v>
                </c:pt>
                <c:pt idx="114">
                  <c:v>1.1649839121269277E-3</c:v>
                </c:pt>
                <c:pt idx="115">
                  <c:v>2.380548358253764E-3</c:v>
                </c:pt>
                <c:pt idx="116">
                  <c:v>6.322566749988579E-4</c:v>
                </c:pt>
                <c:pt idx="117">
                  <c:v>2.2434914274153022E-3</c:v>
                </c:pt>
                <c:pt idx="118">
                  <c:v>4.8255461066041864E-3</c:v>
                </c:pt>
                <c:pt idx="119">
                  <c:v>2.7484809523498736E-3</c:v>
                </c:pt>
                <c:pt idx="120">
                  <c:v>8.9702945418708921E-3</c:v>
                </c:pt>
                <c:pt idx="121">
                  <c:v>6.6313527519073759E-3</c:v>
                </c:pt>
                <c:pt idx="122">
                  <c:v>7.3647704949060507E-3</c:v>
                </c:pt>
                <c:pt idx="123">
                  <c:v>5.7514962048283195E-4</c:v>
                </c:pt>
                <c:pt idx="124">
                  <c:v>6.6488927757944402E-4</c:v>
                </c:pt>
                <c:pt idx="125">
                  <c:v>1.0381246695948989E-3</c:v>
                </c:pt>
                <c:pt idx="126">
                  <c:v>1.1217457137076511E-3</c:v>
                </c:pt>
                <c:pt idx="127">
                  <c:v>0</c:v>
                </c:pt>
                <c:pt idx="128">
                  <c:v>4.1149711854119213E-3</c:v>
                </c:pt>
                <c:pt idx="129">
                  <c:v>4.4824958719757732E-3</c:v>
                </c:pt>
                <c:pt idx="130">
                  <c:v>0</c:v>
                </c:pt>
                <c:pt idx="131">
                  <c:v>3.8995960083800523E-3</c:v>
                </c:pt>
                <c:pt idx="132">
                  <c:v>5.7107054516025869E-3</c:v>
                </c:pt>
                <c:pt idx="133">
                  <c:v>8.0435286285822447E-3</c:v>
                </c:pt>
                <c:pt idx="134">
                  <c:v>2.787640075446577E-3</c:v>
                </c:pt>
                <c:pt idx="135">
                  <c:v>3.415001860058347E-3</c:v>
                </c:pt>
                <c:pt idx="136">
                  <c:v>6.6081020225687082E-4</c:v>
                </c:pt>
                <c:pt idx="137">
                  <c:v>1.5745230745132846E-3</c:v>
                </c:pt>
                <c:pt idx="138">
                  <c:v>3.9664928436702537E-3</c:v>
                </c:pt>
                <c:pt idx="139">
                  <c:v>5.2542569230066378E-3</c:v>
                </c:pt>
                <c:pt idx="140">
                  <c:v>4.4331390605726372E-3</c:v>
                </c:pt>
                <c:pt idx="141">
                  <c:v>5.9089485122796482E-3</c:v>
                </c:pt>
                <c:pt idx="142">
                  <c:v>2.7411386167692418E-3</c:v>
                </c:pt>
                <c:pt idx="143">
                  <c:v>6.1186129838599144E-3</c:v>
                </c:pt>
                <c:pt idx="144">
                  <c:v>3.5487955306387504E-3</c:v>
                </c:pt>
                <c:pt idx="145">
                  <c:v>5.7107054516025869E-3</c:v>
                </c:pt>
                <c:pt idx="146">
                  <c:v>8.4436859177266827E-4</c:v>
                </c:pt>
                <c:pt idx="147">
                  <c:v>9.3284373551928267E-3</c:v>
                </c:pt>
                <c:pt idx="148">
                  <c:v>9.4634547483700014E-4</c:v>
                </c:pt>
                <c:pt idx="149">
                  <c:v>4.8948903870879319E-4</c:v>
                </c:pt>
                <c:pt idx="150">
                  <c:v>0</c:v>
                </c:pt>
                <c:pt idx="151">
                  <c:v>9.2537902767897348E-3</c:v>
                </c:pt>
                <c:pt idx="152">
                  <c:v>6.4441231946012626E-3</c:v>
                </c:pt>
                <c:pt idx="153">
                  <c:v>2.7949824110272089E-3</c:v>
                </c:pt>
                <c:pt idx="154">
                  <c:v>2.6530305898016591E-3</c:v>
                </c:pt>
                <c:pt idx="155">
                  <c:v>8.7133127965487757E-3</c:v>
                </c:pt>
                <c:pt idx="156">
                  <c:v>4.2830290887019406E-3</c:v>
                </c:pt>
                <c:pt idx="157">
                  <c:v>2.9899622114462118E-3</c:v>
                </c:pt>
                <c:pt idx="158">
                  <c:v>3.4753721748324315E-3</c:v>
                </c:pt>
                <c:pt idx="159">
                  <c:v>2.1472252498025727E-3</c:v>
                </c:pt>
                <c:pt idx="160">
                  <c:v>4.3784794512501547E-3</c:v>
                </c:pt>
                <c:pt idx="161">
                  <c:v>0</c:v>
                </c:pt>
                <c:pt idx="162">
                  <c:v>1.8357878489241031E-2</c:v>
                </c:pt>
                <c:pt idx="163">
                  <c:v>8.1581506451465537E-3</c:v>
                </c:pt>
                <c:pt idx="164">
                  <c:v>4.7872027985719975E-3</c:v>
                </c:pt>
                <c:pt idx="165">
                  <c:v>2.7125850895112287E-3</c:v>
                </c:pt>
                <c:pt idx="166">
                  <c:v>2.141106636818713E-3</c:v>
                </c:pt>
                <c:pt idx="167">
                  <c:v>4.4910619301531778E-3</c:v>
                </c:pt>
                <c:pt idx="168">
                  <c:v>5.6315713903446656E-3</c:v>
                </c:pt>
                <c:pt idx="169">
                  <c:v>2.1194467468558489E-2</c:v>
                </c:pt>
                <c:pt idx="170">
                  <c:v>4.6909366209592682E-4</c:v>
                </c:pt>
                <c:pt idx="171">
                  <c:v>1.2278016720945562E-3</c:v>
                </c:pt>
                <c:pt idx="172">
                  <c:v>6.2817759967628459E-4</c:v>
                </c:pt>
                <c:pt idx="173">
                  <c:v>3.9762826244444296E-3</c:v>
                </c:pt>
                <c:pt idx="174">
                  <c:v>7.6413318017765188E-3</c:v>
                </c:pt>
                <c:pt idx="175">
                  <c:v>2.3674953172215297E-3</c:v>
                </c:pt>
                <c:pt idx="176">
                  <c:v>7.8726153725664234E-3</c:v>
                </c:pt>
                <c:pt idx="177">
                  <c:v>5.8126823346669187E-3</c:v>
                </c:pt>
                <c:pt idx="178">
                  <c:v>1.6316301290293105E-4</c:v>
                </c:pt>
                <c:pt idx="179">
                  <c:v>2.0395376612866384E-3</c:v>
                </c:pt>
                <c:pt idx="180">
                  <c:v>9.2333949001768695E-3</c:v>
                </c:pt>
                <c:pt idx="181">
                  <c:v>1.5088499618198549E-3</c:v>
                </c:pt>
                <c:pt idx="182">
                  <c:v>8.0520946867596477E-4</c:v>
                </c:pt>
                <c:pt idx="183">
                  <c:v>5.0315394103941369E-3</c:v>
                </c:pt>
                <c:pt idx="184">
                  <c:v>4.486982854830604E-4</c:v>
                </c:pt>
                <c:pt idx="185">
                  <c:v>4.9356811403136649E-4</c:v>
                </c:pt>
                <c:pt idx="186">
                  <c:v>4.0790753225732763E-5</c:v>
                </c:pt>
                <c:pt idx="187">
                  <c:v>4.0790753225732767E-4</c:v>
                </c:pt>
                <c:pt idx="188">
                  <c:v>5.1408586290391002E-3</c:v>
                </c:pt>
                <c:pt idx="189">
                  <c:v>1.2551314767557972E-3</c:v>
                </c:pt>
                <c:pt idx="190">
                  <c:v>0</c:v>
                </c:pt>
                <c:pt idx="191">
                  <c:v>2.1619099209638364E-4</c:v>
                </c:pt>
                <c:pt idx="192">
                  <c:v>4.8948903870879319E-4</c:v>
                </c:pt>
                <c:pt idx="193">
                  <c:v>3.3472892097036306E-3</c:v>
                </c:pt>
                <c:pt idx="194">
                  <c:v>9.2187102290156053E-4</c:v>
                </c:pt>
                <c:pt idx="195">
                  <c:v>2.1619099209638365E-3</c:v>
                </c:pt>
                <c:pt idx="196">
                  <c:v>3.0880231822008733E-2</c:v>
                </c:pt>
                <c:pt idx="197">
                  <c:v>4.0790753225732767E-4</c:v>
                </c:pt>
                <c:pt idx="198">
                  <c:v>1.223722596771983E-4</c:v>
                </c:pt>
                <c:pt idx="199">
                  <c:v>1.1152599839447596E-2</c:v>
                </c:pt>
                <c:pt idx="200">
                  <c:v>7.327650909470634E-3</c:v>
                </c:pt>
                <c:pt idx="201">
                  <c:v>1.6316301290293107E-3</c:v>
                </c:pt>
                <c:pt idx="202">
                  <c:v>4.0986548841216285E-3</c:v>
                </c:pt>
                <c:pt idx="203">
                  <c:v>2.0395376612866384E-4</c:v>
                </c:pt>
                <c:pt idx="204">
                  <c:v>1.7540023887065089E-4</c:v>
                </c:pt>
                <c:pt idx="205">
                  <c:v>4.442928841346813E-3</c:v>
                </c:pt>
                <c:pt idx="206">
                  <c:v>5.1192395298294618E-3</c:v>
                </c:pt>
                <c:pt idx="207">
                  <c:v>9.8954288250305122E-3</c:v>
                </c:pt>
                <c:pt idx="208">
                  <c:v>3.030059521867107E-2</c:v>
                </c:pt>
                <c:pt idx="209">
                  <c:v>8.2862336102753533E-3</c:v>
                </c:pt>
                <c:pt idx="210">
                  <c:v>5.0507110644102309E-3</c:v>
                </c:pt>
                <c:pt idx="211">
                  <c:v>0</c:v>
                </c:pt>
                <c:pt idx="212">
                  <c:v>2.9369342322527591E-3</c:v>
                </c:pt>
                <c:pt idx="213">
                  <c:v>8.973965709661208E-4</c:v>
                </c:pt>
                <c:pt idx="214">
                  <c:v>4.1647359043473151E-3</c:v>
                </c:pt>
                <c:pt idx="215">
                  <c:v>8.1499924945014068E-3</c:v>
                </c:pt>
                <c:pt idx="216">
                  <c:v>0</c:v>
                </c:pt>
                <c:pt idx="217">
                  <c:v>2.3250729338667674E-3</c:v>
                </c:pt>
                <c:pt idx="218">
                  <c:v>1.2588026445461132E-3</c:v>
                </c:pt>
                <c:pt idx="219">
                  <c:v>2.0395376612866384E-4</c:v>
                </c:pt>
                <c:pt idx="220">
                  <c:v>4.1741177775892341E-3</c:v>
                </c:pt>
                <c:pt idx="221">
                  <c:v>2.2434914274153022E-3</c:v>
                </c:pt>
                <c:pt idx="222">
                  <c:v>4.8720475652815213E-3</c:v>
                </c:pt>
                <c:pt idx="223">
                  <c:v>4.4584293275725913E-4</c:v>
                </c:pt>
                <c:pt idx="224">
                  <c:v>1.6785394952389032E-3</c:v>
                </c:pt>
                <c:pt idx="225">
                  <c:v>1.6316301290293105E-4</c:v>
                </c:pt>
                <c:pt idx="226">
                  <c:v>4.0790753225732767E-4</c:v>
                </c:pt>
                <c:pt idx="227">
                  <c:v>6.3164481370047189E-3</c:v>
                </c:pt>
                <c:pt idx="228">
                  <c:v>2.0395376612866382E-2</c:v>
                </c:pt>
                <c:pt idx="229">
                  <c:v>3.4035804491551421E-3</c:v>
                </c:pt>
                <c:pt idx="230">
                  <c:v>0</c:v>
                </c:pt>
                <c:pt idx="231">
                  <c:v>7.2742150227449237E-3</c:v>
                </c:pt>
                <c:pt idx="232">
                  <c:v>4.1998159521214459E-3</c:v>
                </c:pt>
                <c:pt idx="233">
                  <c:v>1.707908837561431E-3</c:v>
                </c:pt>
                <c:pt idx="234">
                  <c:v>1.9836543293673846E-3</c:v>
                </c:pt>
                <c:pt idx="235">
                  <c:v>5.5883331919253884E-4</c:v>
                </c:pt>
                <c:pt idx="236">
                  <c:v>3.932636518492896E-3</c:v>
                </c:pt>
                <c:pt idx="237">
                  <c:v>3.6936027045901018E-3</c:v>
                </c:pt>
                <c:pt idx="238">
                  <c:v>3.5243210787033108E-3</c:v>
                </c:pt>
                <c:pt idx="239">
                  <c:v>8.8573041554356122E-3</c:v>
                </c:pt>
                <c:pt idx="240">
                  <c:v>5.2579280907969535E-4</c:v>
                </c:pt>
                <c:pt idx="241">
                  <c:v>0</c:v>
                </c:pt>
                <c:pt idx="242">
                  <c:v>5.2620071661195272E-4</c:v>
                </c:pt>
                <c:pt idx="243">
                  <c:v>0</c:v>
                </c:pt>
                <c:pt idx="244">
                  <c:v>1.0540330633529347E-3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47360"/>
        <c:axId val="98857344"/>
        <c:axId val="98033152"/>
      </c:area3DChart>
      <c:dateAx>
        <c:axId val="9884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57344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988573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47360"/>
        <c:crosses val="autoZero"/>
        <c:crossBetween val="midCat"/>
      </c:valAx>
      <c:serAx>
        <c:axId val="98033152"/>
        <c:scaling>
          <c:orientation val="minMax"/>
        </c:scaling>
        <c:delete val="1"/>
        <c:axPos val="b"/>
        <c:majorTickMark val="out"/>
        <c:minorTickMark val="none"/>
        <c:tickLblPos val="nextTo"/>
        <c:crossAx val="98857344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471560620139872"/>
          <c:y val="0.95423730777286109"/>
          <c:w val="0.18407438200659698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Value 2016</a:t>
            </a:r>
          </a:p>
        </c:rich>
      </c:tx>
      <c:layout>
        <c:manualLayout>
          <c:xMode val="edge"/>
          <c:yMode val="edge"/>
          <c:x val="0.26082134733158352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3376835236541598"/>
          <c:w val="0.90455049944506105"/>
          <c:h val="0.79771615008156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'PSE Comparisons '!$D$3</c:f>
              <c:strCache>
                <c:ptCount val="1"/>
                <c:pt idx="0">
                  <c:v>Value (US$)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'!$D$4:$D$5</c:f>
              <c:numCache>
                <c:formatCode>#,##0</c:formatCode>
                <c:ptCount val="2"/>
                <c:pt idx="0">
                  <c:v>445152368.51499987</c:v>
                </c:pt>
                <c:pt idx="1">
                  <c:v>2982011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46368"/>
        <c:axId val="98902400"/>
      </c:barChart>
      <c:catAx>
        <c:axId val="991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0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902400"/>
        <c:scaling>
          <c:orientation val="minMax"/>
          <c:max val="100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(Millions of $)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3230010464378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46368"/>
        <c:crosses val="autoZero"/>
        <c:crossBetween val="between"/>
        <c:majorUnit val="100000000"/>
        <c:minorUnit val="8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Value 2016</a:t>
            </a:r>
          </a:p>
        </c:rich>
      </c:tx>
      <c:layout>
        <c:manualLayout>
          <c:xMode val="edge"/>
          <c:yMode val="edge"/>
          <c:x val="0.23973368328958883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339622641509441E-2"/>
          <c:y val="0.18760195758564438"/>
          <c:w val="0.79800221975582686"/>
          <c:h val="0.730831973898858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5176849286735936"/>
                  <c:y val="-4.703360693290174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151223050503815"/>
                  <c:y val="2.759305168420013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'!$D$11:$D$12</c:f>
              <c:numCache>
                <c:formatCode>0.000%</c:formatCode>
                <c:ptCount val="2"/>
                <c:pt idx="0" formatCode="0.00%">
                  <c:v>0.99330114538096737</c:v>
                </c:pt>
                <c:pt idx="1">
                  <c:v>6.6988546190325802E-3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Value 2016</a:t>
            </a:r>
          </a:p>
        </c:rich>
      </c:tx>
      <c:layout>
        <c:manualLayout>
          <c:xMode val="edge"/>
          <c:yMode val="edge"/>
          <c:x val="0.22440536768111513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135593220338983"/>
          <c:w val="0.76628748707342298"/>
          <c:h val="0.6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PEC Value Percentage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42379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42386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42393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42400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42407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42414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42421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42428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42435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42442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42449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42456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42463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42477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42484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42492</c:v>
                </c:pt>
                <c:pt idx="85">
                  <c:v>42493</c:v>
                </c:pt>
                <c:pt idx="86">
                  <c:v>42494</c:v>
                </c:pt>
                <c:pt idx="87">
                  <c:v>42498</c:v>
                </c:pt>
                <c:pt idx="88">
                  <c:v>42499</c:v>
                </c:pt>
                <c:pt idx="89">
                  <c:v>42500</c:v>
                </c:pt>
                <c:pt idx="90">
                  <c:v>42501</c:v>
                </c:pt>
                <c:pt idx="91">
                  <c:v>42502</c:v>
                </c:pt>
                <c:pt idx="92">
                  <c:v>42505</c:v>
                </c:pt>
                <c:pt idx="93">
                  <c:v>42506</c:v>
                </c:pt>
                <c:pt idx="94">
                  <c:v>42507</c:v>
                </c:pt>
                <c:pt idx="95">
                  <c:v>42508</c:v>
                </c:pt>
                <c:pt idx="96">
                  <c:v>42509</c:v>
                </c:pt>
                <c:pt idx="97">
                  <c:v>42512</c:v>
                </c:pt>
                <c:pt idx="98">
                  <c:v>42513</c:v>
                </c:pt>
                <c:pt idx="99">
                  <c:v>42514</c:v>
                </c:pt>
                <c:pt idx="100">
                  <c:v>42515</c:v>
                </c:pt>
                <c:pt idx="101">
                  <c:v>42516</c:v>
                </c:pt>
                <c:pt idx="102">
                  <c:v>42519</c:v>
                </c:pt>
                <c:pt idx="103">
                  <c:v>42520</c:v>
                </c:pt>
                <c:pt idx="104">
                  <c:v>42521</c:v>
                </c:pt>
                <c:pt idx="105">
                  <c:v>42522</c:v>
                </c:pt>
                <c:pt idx="106">
                  <c:v>42523</c:v>
                </c:pt>
                <c:pt idx="107">
                  <c:v>42526</c:v>
                </c:pt>
                <c:pt idx="108">
                  <c:v>42527</c:v>
                </c:pt>
                <c:pt idx="109">
                  <c:v>42528</c:v>
                </c:pt>
                <c:pt idx="110">
                  <c:v>42529</c:v>
                </c:pt>
                <c:pt idx="111">
                  <c:v>42530</c:v>
                </c:pt>
                <c:pt idx="112">
                  <c:v>42533</c:v>
                </c:pt>
                <c:pt idx="113">
                  <c:v>42534</c:v>
                </c:pt>
                <c:pt idx="114">
                  <c:v>42535</c:v>
                </c:pt>
                <c:pt idx="115">
                  <c:v>42536</c:v>
                </c:pt>
                <c:pt idx="116">
                  <c:v>42537</c:v>
                </c:pt>
                <c:pt idx="117">
                  <c:v>42540</c:v>
                </c:pt>
                <c:pt idx="118">
                  <c:v>42541</c:v>
                </c:pt>
                <c:pt idx="119">
                  <c:v>42542</c:v>
                </c:pt>
                <c:pt idx="120">
                  <c:v>42543</c:v>
                </c:pt>
                <c:pt idx="121">
                  <c:v>42544</c:v>
                </c:pt>
                <c:pt idx="122">
                  <c:v>42547</c:v>
                </c:pt>
                <c:pt idx="123">
                  <c:v>42548</c:v>
                </c:pt>
                <c:pt idx="124">
                  <c:v>42549</c:v>
                </c:pt>
                <c:pt idx="125">
                  <c:v>42550</c:v>
                </c:pt>
                <c:pt idx="126">
                  <c:v>42551</c:v>
                </c:pt>
                <c:pt idx="127">
                  <c:v>42554</c:v>
                </c:pt>
                <c:pt idx="128">
                  <c:v>42555</c:v>
                </c:pt>
                <c:pt idx="129">
                  <c:v>42561</c:v>
                </c:pt>
                <c:pt idx="130">
                  <c:v>42562</c:v>
                </c:pt>
                <c:pt idx="131">
                  <c:v>42563</c:v>
                </c:pt>
                <c:pt idx="132">
                  <c:v>42564</c:v>
                </c:pt>
                <c:pt idx="133">
                  <c:v>42565</c:v>
                </c:pt>
                <c:pt idx="134">
                  <c:v>42568</c:v>
                </c:pt>
                <c:pt idx="135">
                  <c:v>42569</c:v>
                </c:pt>
                <c:pt idx="136">
                  <c:v>42570</c:v>
                </c:pt>
                <c:pt idx="137">
                  <c:v>42571</c:v>
                </c:pt>
                <c:pt idx="138">
                  <c:v>42572</c:v>
                </c:pt>
                <c:pt idx="139">
                  <c:v>42575</c:v>
                </c:pt>
                <c:pt idx="140">
                  <c:v>42576</c:v>
                </c:pt>
                <c:pt idx="141">
                  <c:v>42577</c:v>
                </c:pt>
                <c:pt idx="142">
                  <c:v>42578</c:v>
                </c:pt>
                <c:pt idx="143">
                  <c:v>42579</c:v>
                </c:pt>
                <c:pt idx="144">
                  <c:v>42582</c:v>
                </c:pt>
                <c:pt idx="145">
                  <c:v>42583</c:v>
                </c:pt>
                <c:pt idx="146">
                  <c:v>42584</c:v>
                </c:pt>
                <c:pt idx="147">
                  <c:v>42585</c:v>
                </c:pt>
                <c:pt idx="148">
                  <c:v>42586</c:v>
                </c:pt>
                <c:pt idx="149">
                  <c:v>42589</c:v>
                </c:pt>
                <c:pt idx="150">
                  <c:v>42590</c:v>
                </c:pt>
                <c:pt idx="151">
                  <c:v>42591</c:v>
                </c:pt>
                <c:pt idx="152">
                  <c:v>42592</c:v>
                </c:pt>
                <c:pt idx="153">
                  <c:v>42593</c:v>
                </c:pt>
                <c:pt idx="154">
                  <c:v>42596</c:v>
                </c:pt>
                <c:pt idx="155">
                  <c:v>42597</c:v>
                </c:pt>
                <c:pt idx="156">
                  <c:v>42598</c:v>
                </c:pt>
                <c:pt idx="157">
                  <c:v>42599</c:v>
                </c:pt>
                <c:pt idx="158">
                  <c:v>42600</c:v>
                </c:pt>
                <c:pt idx="159">
                  <c:v>42603</c:v>
                </c:pt>
                <c:pt idx="160">
                  <c:v>42604</c:v>
                </c:pt>
                <c:pt idx="161">
                  <c:v>42605</c:v>
                </c:pt>
                <c:pt idx="162">
                  <c:v>42606</c:v>
                </c:pt>
                <c:pt idx="163">
                  <c:v>42607</c:v>
                </c:pt>
                <c:pt idx="164">
                  <c:v>42610</c:v>
                </c:pt>
                <c:pt idx="165">
                  <c:v>42611</c:v>
                </c:pt>
                <c:pt idx="166">
                  <c:v>42612</c:v>
                </c:pt>
                <c:pt idx="167">
                  <c:v>42613</c:v>
                </c:pt>
                <c:pt idx="168">
                  <c:v>42614</c:v>
                </c:pt>
                <c:pt idx="169">
                  <c:v>42617</c:v>
                </c:pt>
                <c:pt idx="170">
                  <c:v>42618</c:v>
                </c:pt>
                <c:pt idx="171">
                  <c:v>42619</c:v>
                </c:pt>
                <c:pt idx="172">
                  <c:v>42620</c:v>
                </c:pt>
                <c:pt idx="173">
                  <c:v>42621</c:v>
                </c:pt>
                <c:pt idx="174">
                  <c:v>42631</c:v>
                </c:pt>
                <c:pt idx="175">
                  <c:v>42632</c:v>
                </c:pt>
                <c:pt idx="176">
                  <c:v>42633</c:v>
                </c:pt>
                <c:pt idx="177">
                  <c:v>42634</c:v>
                </c:pt>
                <c:pt idx="178">
                  <c:v>42635</c:v>
                </c:pt>
                <c:pt idx="179">
                  <c:v>42638</c:v>
                </c:pt>
                <c:pt idx="180">
                  <c:v>42639</c:v>
                </c:pt>
                <c:pt idx="181">
                  <c:v>42640</c:v>
                </c:pt>
                <c:pt idx="182">
                  <c:v>42641</c:v>
                </c:pt>
                <c:pt idx="183">
                  <c:v>42642</c:v>
                </c:pt>
                <c:pt idx="184">
                  <c:v>42646</c:v>
                </c:pt>
                <c:pt idx="185">
                  <c:v>42647</c:v>
                </c:pt>
                <c:pt idx="186">
                  <c:v>42648</c:v>
                </c:pt>
                <c:pt idx="187">
                  <c:v>42649</c:v>
                </c:pt>
                <c:pt idx="188">
                  <c:v>42652</c:v>
                </c:pt>
                <c:pt idx="189">
                  <c:v>42653</c:v>
                </c:pt>
                <c:pt idx="190">
                  <c:v>42654</c:v>
                </c:pt>
                <c:pt idx="191">
                  <c:v>42655</c:v>
                </c:pt>
                <c:pt idx="192">
                  <c:v>42656</c:v>
                </c:pt>
                <c:pt idx="193">
                  <c:v>42659</c:v>
                </c:pt>
                <c:pt idx="194">
                  <c:v>42660</c:v>
                </c:pt>
                <c:pt idx="195">
                  <c:v>42661</c:v>
                </c:pt>
                <c:pt idx="196">
                  <c:v>42662</c:v>
                </c:pt>
                <c:pt idx="197">
                  <c:v>42663</c:v>
                </c:pt>
                <c:pt idx="198">
                  <c:v>42666</c:v>
                </c:pt>
                <c:pt idx="199">
                  <c:v>42667</c:v>
                </c:pt>
                <c:pt idx="200">
                  <c:v>42668</c:v>
                </c:pt>
                <c:pt idx="201">
                  <c:v>42669</c:v>
                </c:pt>
                <c:pt idx="202">
                  <c:v>42670</c:v>
                </c:pt>
                <c:pt idx="203">
                  <c:v>42673</c:v>
                </c:pt>
                <c:pt idx="204">
                  <c:v>42674</c:v>
                </c:pt>
                <c:pt idx="205">
                  <c:v>42675</c:v>
                </c:pt>
                <c:pt idx="206">
                  <c:v>42676</c:v>
                </c:pt>
                <c:pt idx="207">
                  <c:v>42677</c:v>
                </c:pt>
                <c:pt idx="208">
                  <c:v>42680</c:v>
                </c:pt>
                <c:pt idx="209">
                  <c:v>42681</c:v>
                </c:pt>
                <c:pt idx="210">
                  <c:v>42682</c:v>
                </c:pt>
                <c:pt idx="211">
                  <c:v>42683</c:v>
                </c:pt>
                <c:pt idx="212">
                  <c:v>42684</c:v>
                </c:pt>
                <c:pt idx="213">
                  <c:v>42687</c:v>
                </c:pt>
                <c:pt idx="214">
                  <c:v>42688</c:v>
                </c:pt>
                <c:pt idx="215">
                  <c:v>42690</c:v>
                </c:pt>
                <c:pt idx="216">
                  <c:v>42691</c:v>
                </c:pt>
                <c:pt idx="217">
                  <c:v>42694</c:v>
                </c:pt>
                <c:pt idx="218">
                  <c:v>42695</c:v>
                </c:pt>
                <c:pt idx="219">
                  <c:v>42696</c:v>
                </c:pt>
                <c:pt idx="220">
                  <c:v>42697</c:v>
                </c:pt>
                <c:pt idx="221">
                  <c:v>42698</c:v>
                </c:pt>
                <c:pt idx="222">
                  <c:v>42701</c:v>
                </c:pt>
                <c:pt idx="223">
                  <c:v>42702</c:v>
                </c:pt>
                <c:pt idx="224">
                  <c:v>42703</c:v>
                </c:pt>
                <c:pt idx="225">
                  <c:v>42704</c:v>
                </c:pt>
                <c:pt idx="226">
                  <c:v>42705</c:v>
                </c:pt>
                <c:pt idx="227">
                  <c:v>42708</c:v>
                </c:pt>
                <c:pt idx="228">
                  <c:v>42709</c:v>
                </c:pt>
                <c:pt idx="229">
                  <c:v>42710</c:v>
                </c:pt>
                <c:pt idx="230">
                  <c:v>42711</c:v>
                </c:pt>
                <c:pt idx="231">
                  <c:v>42712</c:v>
                </c:pt>
                <c:pt idx="232">
                  <c:v>42716</c:v>
                </c:pt>
                <c:pt idx="233">
                  <c:v>42717</c:v>
                </c:pt>
                <c:pt idx="234">
                  <c:v>42718</c:v>
                </c:pt>
                <c:pt idx="235">
                  <c:v>42719</c:v>
                </c:pt>
                <c:pt idx="236">
                  <c:v>42722</c:v>
                </c:pt>
                <c:pt idx="237">
                  <c:v>42723</c:v>
                </c:pt>
                <c:pt idx="238">
                  <c:v>42724</c:v>
                </c:pt>
                <c:pt idx="239">
                  <c:v>42725</c:v>
                </c:pt>
                <c:pt idx="240">
                  <c:v>42726</c:v>
                </c:pt>
                <c:pt idx="241">
                  <c:v>42730</c:v>
                </c:pt>
                <c:pt idx="242">
                  <c:v>42731</c:v>
                </c:pt>
                <c:pt idx="243">
                  <c:v>42732</c:v>
                </c:pt>
                <c:pt idx="244">
                  <c:v>42733</c:v>
                </c:pt>
              </c:numCache>
            </c:numRef>
          </c:cat>
          <c:val>
            <c:numRef>
              <c:f>'Daily Statistics'!$M$7:$M$251</c:f>
              <c:numCache>
                <c:formatCode>0.00%</c:formatCode>
                <c:ptCount val="245"/>
                <c:pt idx="0">
                  <c:v>4.0241138314493214E-6</c:v>
                </c:pt>
                <c:pt idx="1">
                  <c:v>3.9972864059063259E-4</c:v>
                </c:pt>
                <c:pt idx="2">
                  <c:v>3.363488477453058E-4</c:v>
                </c:pt>
                <c:pt idx="3">
                  <c:v>1.7974375113806969E-3</c:v>
                </c:pt>
                <c:pt idx="4">
                  <c:v>0</c:v>
                </c:pt>
                <c:pt idx="5">
                  <c:v>5.5130359490855704E-4</c:v>
                </c:pt>
                <c:pt idx="6">
                  <c:v>8.5780693173728041E-3</c:v>
                </c:pt>
                <c:pt idx="7">
                  <c:v>1.0722586646716005E-2</c:v>
                </c:pt>
                <c:pt idx="8">
                  <c:v>3.7370603781392698E-3</c:v>
                </c:pt>
                <c:pt idx="9">
                  <c:v>1.8946869289740555E-3</c:v>
                </c:pt>
                <c:pt idx="10">
                  <c:v>2.0455911976534051E-5</c:v>
                </c:pt>
                <c:pt idx="11">
                  <c:v>8.2226059289281135E-4</c:v>
                </c:pt>
                <c:pt idx="12">
                  <c:v>4.2689140895291552E-4</c:v>
                </c:pt>
                <c:pt idx="13">
                  <c:v>3.0683867964801075E-4</c:v>
                </c:pt>
                <c:pt idx="14">
                  <c:v>6.7839852341849808E-4</c:v>
                </c:pt>
                <c:pt idx="15">
                  <c:v>1.1445250422280446E-3</c:v>
                </c:pt>
                <c:pt idx="16">
                  <c:v>1.1019365041785392E-3</c:v>
                </c:pt>
                <c:pt idx="17">
                  <c:v>5.2350367518962798E-3</c:v>
                </c:pt>
                <c:pt idx="18">
                  <c:v>2.9744908070796234E-2</c:v>
                </c:pt>
                <c:pt idx="19">
                  <c:v>4.0824634820053364E-3</c:v>
                </c:pt>
                <c:pt idx="20">
                  <c:v>2.5150711446558257E-3</c:v>
                </c:pt>
                <c:pt idx="21">
                  <c:v>5.1827232720874387E-3</c:v>
                </c:pt>
                <c:pt idx="22">
                  <c:v>0</c:v>
                </c:pt>
                <c:pt idx="23">
                  <c:v>2.5821397085133149E-4</c:v>
                </c:pt>
                <c:pt idx="24">
                  <c:v>6.6196672527341343E-4</c:v>
                </c:pt>
                <c:pt idx="25">
                  <c:v>7.4362270176990585E-3</c:v>
                </c:pt>
                <c:pt idx="26">
                  <c:v>3.0600032259979217E-3</c:v>
                </c:pt>
                <c:pt idx="27">
                  <c:v>9.0106615542536058E-4</c:v>
                </c:pt>
                <c:pt idx="28">
                  <c:v>6.8409935134638468E-4</c:v>
                </c:pt>
                <c:pt idx="29">
                  <c:v>8.4995990976595423E-2</c:v>
                </c:pt>
                <c:pt idx="30">
                  <c:v>8.7786043233066945E-3</c:v>
                </c:pt>
                <c:pt idx="31">
                  <c:v>1.2072341494347964E-2</c:v>
                </c:pt>
                <c:pt idx="32">
                  <c:v>4.6069396513708982E-3</c:v>
                </c:pt>
                <c:pt idx="33">
                  <c:v>4.1988274402980797E-3</c:v>
                </c:pt>
                <c:pt idx="34">
                  <c:v>6.7078624142067316E-3</c:v>
                </c:pt>
                <c:pt idx="35">
                  <c:v>4.5227686037297501E-3</c:v>
                </c:pt>
                <c:pt idx="36">
                  <c:v>4.9634090682734505E-3</c:v>
                </c:pt>
                <c:pt idx="37">
                  <c:v>1.7435143860392761E-2</c:v>
                </c:pt>
                <c:pt idx="38">
                  <c:v>2.0120569157246609E-3</c:v>
                </c:pt>
                <c:pt idx="39">
                  <c:v>1.4060924412722504E-3</c:v>
                </c:pt>
                <c:pt idx="40">
                  <c:v>6.2608504360965698E-4</c:v>
                </c:pt>
                <c:pt idx="41">
                  <c:v>3.1689896422663406E-4</c:v>
                </c:pt>
                <c:pt idx="42">
                  <c:v>7.8456806000490268E-3</c:v>
                </c:pt>
                <c:pt idx="43">
                  <c:v>2.2991103690347126E-3</c:v>
                </c:pt>
                <c:pt idx="44">
                  <c:v>2.3058172254204613E-3</c:v>
                </c:pt>
                <c:pt idx="45">
                  <c:v>3.2669097454982744E-3</c:v>
                </c:pt>
                <c:pt idx="46">
                  <c:v>4.3594566507367651E-5</c:v>
                </c:pt>
                <c:pt idx="47">
                  <c:v>7.9811590990411544E-4</c:v>
                </c:pt>
                <c:pt idx="48">
                  <c:v>3.9905795495205772E-4</c:v>
                </c:pt>
                <c:pt idx="49">
                  <c:v>1.9027351566369541E-3</c:v>
                </c:pt>
                <c:pt idx="50">
                  <c:v>3.9570452675918325E-5</c:v>
                </c:pt>
                <c:pt idx="51">
                  <c:v>2.3574600195907274E-4</c:v>
                </c:pt>
                <c:pt idx="52">
                  <c:v>8.9905409850963593E-4</c:v>
                </c:pt>
                <c:pt idx="53">
                  <c:v>1.3916727000428905E-4</c:v>
                </c:pt>
                <c:pt idx="54">
                  <c:v>4.560662342309231E-4</c:v>
                </c:pt>
                <c:pt idx="55">
                  <c:v>3.5499390849768764E-3</c:v>
                </c:pt>
                <c:pt idx="56">
                  <c:v>8.4741130433936963E-4</c:v>
                </c:pt>
                <c:pt idx="57">
                  <c:v>1.4996530878534471E-3</c:v>
                </c:pt>
                <c:pt idx="58">
                  <c:v>7.2967244048754822E-3</c:v>
                </c:pt>
                <c:pt idx="59">
                  <c:v>4.9798408664185351E-3</c:v>
                </c:pt>
                <c:pt idx="60">
                  <c:v>1.4812092327926379E-3</c:v>
                </c:pt>
                <c:pt idx="61">
                  <c:v>1.9785226337959162E-5</c:v>
                </c:pt>
                <c:pt idx="62">
                  <c:v>1.0684022222497949E-3</c:v>
                </c:pt>
                <c:pt idx="63">
                  <c:v>7.7799534074686884E-4</c:v>
                </c:pt>
                <c:pt idx="64">
                  <c:v>3.9570452675918329E-4</c:v>
                </c:pt>
                <c:pt idx="65">
                  <c:v>9.9603524184756452E-3</c:v>
                </c:pt>
                <c:pt idx="66">
                  <c:v>5.6173275658839656E-3</c:v>
                </c:pt>
                <c:pt idx="67">
                  <c:v>1.4844285238577972E-2</c:v>
                </c:pt>
                <c:pt idx="68">
                  <c:v>3.0522903411543101E-3</c:v>
                </c:pt>
                <c:pt idx="69">
                  <c:v>3.0593325403593468E-3</c:v>
                </c:pt>
                <c:pt idx="70">
                  <c:v>1.3802710441871173E-3</c:v>
                </c:pt>
                <c:pt idx="71">
                  <c:v>6.4845240965612939E-3</c:v>
                </c:pt>
                <c:pt idx="72">
                  <c:v>2.6160093332613463E-3</c:v>
                </c:pt>
                <c:pt idx="73">
                  <c:v>3.9513444396639466E-3</c:v>
                </c:pt>
                <c:pt idx="74">
                  <c:v>4.0241138314493216E-4</c:v>
                </c:pt>
                <c:pt idx="75">
                  <c:v>5.5002929219526474E-3</c:v>
                </c:pt>
                <c:pt idx="76">
                  <c:v>8.3956428236804347E-3</c:v>
                </c:pt>
                <c:pt idx="77">
                  <c:v>0</c:v>
                </c:pt>
                <c:pt idx="78">
                  <c:v>1.4658840659512016E-2</c:v>
                </c:pt>
                <c:pt idx="79">
                  <c:v>5.2410729226434541E-3</c:v>
                </c:pt>
                <c:pt idx="80">
                  <c:v>1.6245682880380197E-2</c:v>
                </c:pt>
                <c:pt idx="81">
                  <c:v>4.1377950471877646E-3</c:v>
                </c:pt>
                <c:pt idx="82">
                  <c:v>2.3292912227705822E-3</c:v>
                </c:pt>
                <c:pt idx="83">
                  <c:v>8.3510422287152043E-3</c:v>
                </c:pt>
                <c:pt idx="84">
                  <c:v>1.2451278880142775E-3</c:v>
                </c:pt>
                <c:pt idx="85">
                  <c:v>1.7380818323668194E-3</c:v>
                </c:pt>
                <c:pt idx="86">
                  <c:v>4.8960051615966746E-3</c:v>
                </c:pt>
                <c:pt idx="87">
                  <c:v>5.4694413825782029E-4</c:v>
                </c:pt>
                <c:pt idx="88">
                  <c:v>9.1883932484759507E-4</c:v>
                </c:pt>
                <c:pt idx="89">
                  <c:v>1.3336248580242339E-2</c:v>
                </c:pt>
                <c:pt idx="90">
                  <c:v>2.5650372247296551E-3</c:v>
                </c:pt>
                <c:pt idx="91">
                  <c:v>1.4892574604555365E-3</c:v>
                </c:pt>
                <c:pt idx="92">
                  <c:v>0</c:v>
                </c:pt>
                <c:pt idx="93">
                  <c:v>2.7665782591214085E-4</c:v>
                </c:pt>
                <c:pt idx="94">
                  <c:v>1.6619590123885697E-3</c:v>
                </c:pt>
                <c:pt idx="95">
                  <c:v>0</c:v>
                </c:pt>
                <c:pt idx="96">
                  <c:v>3.6887710121618781E-4</c:v>
                </c:pt>
                <c:pt idx="97">
                  <c:v>3.8396752808412274E-4</c:v>
                </c:pt>
                <c:pt idx="98">
                  <c:v>3.7357190068621203E-4</c:v>
                </c:pt>
                <c:pt idx="99">
                  <c:v>6.9918977821431961E-4</c:v>
                </c:pt>
                <c:pt idx="100">
                  <c:v>8.8262230036455116E-4</c:v>
                </c:pt>
                <c:pt idx="101">
                  <c:v>3.7558395760193667E-3</c:v>
                </c:pt>
                <c:pt idx="102">
                  <c:v>1.713601806558836E-4</c:v>
                </c:pt>
                <c:pt idx="103">
                  <c:v>3.2947431994991318E-3</c:v>
                </c:pt>
                <c:pt idx="104">
                  <c:v>1.1559266980838176E-3</c:v>
                </c:pt>
                <c:pt idx="105">
                  <c:v>0</c:v>
                </c:pt>
                <c:pt idx="106">
                  <c:v>1.4718196338525894E-3</c:v>
                </c:pt>
                <c:pt idx="107">
                  <c:v>2.6183567329963586E-3</c:v>
                </c:pt>
                <c:pt idx="108">
                  <c:v>5.7343622098152834E-5</c:v>
                </c:pt>
                <c:pt idx="109">
                  <c:v>0</c:v>
                </c:pt>
                <c:pt idx="110">
                  <c:v>2.2937448839261134E-4</c:v>
                </c:pt>
                <c:pt idx="111">
                  <c:v>1.9282212109027999E-4</c:v>
                </c:pt>
                <c:pt idx="112">
                  <c:v>1.2424116111780492E-2</c:v>
                </c:pt>
                <c:pt idx="113">
                  <c:v>4.6917813846506212E-3</c:v>
                </c:pt>
                <c:pt idx="114">
                  <c:v>1.1109907602993001E-3</c:v>
                </c:pt>
                <c:pt idx="115">
                  <c:v>2.2689295152988425E-3</c:v>
                </c:pt>
                <c:pt idx="116">
                  <c:v>6.032817318981108E-4</c:v>
                </c:pt>
                <c:pt idx="117">
                  <c:v>2.1579310421146985E-3</c:v>
                </c:pt>
                <c:pt idx="118">
                  <c:v>4.6052629372744609E-3</c:v>
                </c:pt>
                <c:pt idx="119">
                  <c:v>2.6431721016236293E-3</c:v>
                </c:pt>
                <c:pt idx="120">
                  <c:v>8.6260233405309073E-3</c:v>
                </c:pt>
                <c:pt idx="121">
                  <c:v>6.4533372143675619E-3</c:v>
                </c:pt>
                <c:pt idx="122">
                  <c:v>7.2655375226817502E-3</c:v>
                </c:pt>
                <c:pt idx="123">
                  <c:v>5.6740005023435435E-4</c:v>
                </c:pt>
                <c:pt idx="124">
                  <c:v>6.532478119719398E-4</c:v>
                </c:pt>
                <c:pt idx="125">
                  <c:v>1.0063638006816177E-3</c:v>
                </c:pt>
                <c:pt idx="126">
                  <c:v>1.0831573062984423E-3</c:v>
                </c:pt>
                <c:pt idx="127">
                  <c:v>0</c:v>
                </c:pt>
                <c:pt idx="128">
                  <c:v>3.9919209207977266E-3</c:v>
                </c:pt>
                <c:pt idx="129">
                  <c:v>4.3483903377002789E-3</c:v>
                </c:pt>
                <c:pt idx="130">
                  <c:v>0</c:v>
                </c:pt>
                <c:pt idx="131">
                  <c:v>3.7913859148638357E-3</c:v>
                </c:pt>
                <c:pt idx="132">
                  <c:v>5.5868113693288077E-3</c:v>
                </c:pt>
                <c:pt idx="133">
                  <c:v>7.919120677472977E-3</c:v>
                </c:pt>
                <c:pt idx="134">
                  <c:v>2.7501464609763237E-3</c:v>
                </c:pt>
                <c:pt idx="135">
                  <c:v>3.3651651915494953E-3</c:v>
                </c:pt>
                <c:pt idx="136">
                  <c:v>6.4620561276690358E-4</c:v>
                </c:pt>
                <c:pt idx="137">
                  <c:v>1.553307938939438E-3</c:v>
                </c:pt>
                <c:pt idx="138">
                  <c:v>3.9131153582651779E-3</c:v>
                </c:pt>
                <c:pt idx="139">
                  <c:v>5.1850706718224509E-3</c:v>
                </c:pt>
                <c:pt idx="140">
                  <c:v>4.3735410491468375E-3</c:v>
                </c:pt>
                <c:pt idx="141">
                  <c:v>5.8292642276736297E-3</c:v>
                </c:pt>
                <c:pt idx="142">
                  <c:v>2.7206362928790286E-3</c:v>
                </c:pt>
                <c:pt idx="143">
                  <c:v>6.1126289099715193E-3</c:v>
                </c:pt>
                <c:pt idx="144">
                  <c:v>3.526800430446043E-3</c:v>
                </c:pt>
                <c:pt idx="145">
                  <c:v>5.6337593640290503E-3</c:v>
                </c:pt>
                <c:pt idx="146">
                  <c:v>8.4003376231504584E-4</c:v>
                </c:pt>
                <c:pt idx="147">
                  <c:v>9.2058310750788973E-3</c:v>
                </c:pt>
                <c:pt idx="148">
                  <c:v>9.3359440889624254E-4</c:v>
                </c:pt>
                <c:pt idx="149">
                  <c:v>4.8289365977391858E-4</c:v>
                </c:pt>
                <c:pt idx="150">
                  <c:v>0</c:v>
                </c:pt>
                <c:pt idx="151">
                  <c:v>9.1290375694620726E-3</c:v>
                </c:pt>
                <c:pt idx="152">
                  <c:v>6.3564231395934903E-3</c:v>
                </c:pt>
                <c:pt idx="153">
                  <c:v>2.7571886601813599E-3</c:v>
                </c:pt>
                <c:pt idx="154">
                  <c:v>2.6173507045384962E-3</c:v>
                </c:pt>
                <c:pt idx="155">
                  <c:v>8.6092561995665361E-3</c:v>
                </c:pt>
                <c:pt idx="156">
                  <c:v>4.1968153833823549E-3</c:v>
                </c:pt>
                <c:pt idx="157">
                  <c:v>2.9453159818016157E-3</c:v>
                </c:pt>
                <c:pt idx="158">
                  <c:v>3.4285449843948221E-3</c:v>
                </c:pt>
                <c:pt idx="159">
                  <c:v>2.1160131897037682E-3</c:v>
                </c:pt>
                <c:pt idx="160">
                  <c:v>4.3178741411451218E-3</c:v>
                </c:pt>
                <c:pt idx="161">
                  <c:v>0</c:v>
                </c:pt>
                <c:pt idx="162">
                  <c:v>1.8438489575700791E-2</c:v>
                </c:pt>
                <c:pt idx="163">
                  <c:v>8.1823647906136207E-3</c:v>
                </c:pt>
                <c:pt idx="164">
                  <c:v>4.8014384865576153E-3</c:v>
                </c:pt>
                <c:pt idx="165">
                  <c:v>2.7132587508547049E-3</c:v>
                </c:pt>
                <c:pt idx="166">
                  <c:v>2.140828558331039E-3</c:v>
                </c:pt>
                <c:pt idx="167">
                  <c:v>4.502312691753216E-3</c:v>
                </c:pt>
                <c:pt idx="168">
                  <c:v>5.6454963627041105E-3</c:v>
                </c:pt>
                <c:pt idx="169">
                  <c:v>2.0947524549609443E-2</c:v>
                </c:pt>
                <c:pt idx="170">
                  <c:v>4.6344377625524684E-4</c:v>
                </c:pt>
                <c:pt idx="171">
                  <c:v>1.2112582632662458E-3</c:v>
                </c:pt>
                <c:pt idx="172">
                  <c:v>6.2474367233250714E-4</c:v>
                </c:pt>
                <c:pt idx="173">
                  <c:v>3.9872261213277031E-3</c:v>
                </c:pt>
                <c:pt idx="174">
                  <c:v>7.6622480778987959E-3</c:v>
                </c:pt>
                <c:pt idx="175">
                  <c:v>2.3567893339521526E-3</c:v>
                </c:pt>
                <c:pt idx="176">
                  <c:v>7.8312608588196678E-3</c:v>
                </c:pt>
                <c:pt idx="177">
                  <c:v>5.7823162329733871E-3</c:v>
                </c:pt>
                <c:pt idx="178">
                  <c:v>1.6398263863155984E-4</c:v>
                </c:pt>
                <c:pt idx="179">
                  <c:v>2.0288240566890331E-3</c:v>
                </c:pt>
                <c:pt idx="180">
                  <c:v>9.1454693676071581E-3</c:v>
                </c:pt>
                <c:pt idx="181">
                  <c:v>1.4939522599255607E-3</c:v>
                </c:pt>
                <c:pt idx="182">
                  <c:v>7.9643919580767825E-4</c:v>
                </c:pt>
                <c:pt idx="183">
                  <c:v>5.0237707757451906E-3</c:v>
                </c:pt>
                <c:pt idx="184">
                  <c:v>4.500300634837491E-4</c:v>
                </c:pt>
                <c:pt idx="185">
                  <c:v>4.9161257307539215E-4</c:v>
                </c:pt>
                <c:pt idx="186">
                  <c:v>4.0911823953068102E-5</c:v>
                </c:pt>
                <c:pt idx="187">
                  <c:v>4.0576481133780659E-4</c:v>
                </c:pt>
                <c:pt idx="188">
                  <c:v>5.1260503356278606E-3</c:v>
                </c:pt>
                <c:pt idx="189">
                  <c:v>1.2484813162071519E-3</c:v>
                </c:pt>
                <c:pt idx="190">
                  <c:v>0</c:v>
                </c:pt>
                <c:pt idx="191">
                  <c:v>2.1495474716325125E-4</c:v>
                </c:pt>
                <c:pt idx="192">
                  <c:v>4.8691777360536788E-4</c:v>
                </c:pt>
                <c:pt idx="193">
                  <c:v>3.3296188527050263E-3</c:v>
                </c:pt>
                <c:pt idx="194">
                  <c:v>9.1146178282327129E-4</c:v>
                </c:pt>
                <c:pt idx="195">
                  <c:v>2.1505535000903749E-3</c:v>
                </c:pt>
                <c:pt idx="196">
                  <c:v>3.0477632130939299E-2</c:v>
                </c:pt>
                <c:pt idx="197">
                  <c:v>4.0241138314493216E-4</c:v>
                </c:pt>
                <c:pt idx="198">
                  <c:v>1.2072341494347964E-4</c:v>
                </c:pt>
                <c:pt idx="199">
                  <c:v>1.1184018366055527E-2</c:v>
                </c:pt>
                <c:pt idx="200">
                  <c:v>7.4110763062525007E-3</c:v>
                </c:pt>
                <c:pt idx="201">
                  <c:v>1.6633003836657196E-3</c:v>
                </c:pt>
                <c:pt idx="202">
                  <c:v>4.1951386692859177E-3</c:v>
                </c:pt>
                <c:pt idx="203">
                  <c:v>2.0791254795821495E-4</c:v>
                </c:pt>
                <c:pt idx="204">
                  <c:v>1.7940840831878226E-4</c:v>
                </c:pt>
                <c:pt idx="205">
                  <c:v>4.5556322000199195E-3</c:v>
                </c:pt>
                <c:pt idx="206">
                  <c:v>5.3078061436816551E-3</c:v>
                </c:pt>
                <c:pt idx="207">
                  <c:v>1.0357398316511978E-2</c:v>
                </c:pt>
                <c:pt idx="208">
                  <c:v>3.3131870545599414E-2</c:v>
                </c:pt>
                <c:pt idx="209">
                  <c:v>9.1766562498008901E-3</c:v>
                </c:pt>
                <c:pt idx="210">
                  <c:v>5.49995757913336E-3</c:v>
                </c:pt>
                <c:pt idx="211">
                  <c:v>0</c:v>
                </c:pt>
                <c:pt idx="212">
                  <c:v>3.1870981545078624E-3</c:v>
                </c:pt>
                <c:pt idx="213">
                  <c:v>9.718234902950111E-4</c:v>
                </c:pt>
                <c:pt idx="214">
                  <c:v>4.4510052404022372E-3</c:v>
                </c:pt>
                <c:pt idx="215">
                  <c:v>8.7081823312563315E-3</c:v>
                </c:pt>
                <c:pt idx="216">
                  <c:v>0</c:v>
                </c:pt>
                <c:pt idx="217">
                  <c:v>2.4791894629920693E-3</c:v>
                </c:pt>
                <c:pt idx="218">
                  <c:v>1.3246041361854016E-3</c:v>
                </c:pt>
                <c:pt idx="219">
                  <c:v>2.1461940434396381E-4</c:v>
                </c:pt>
                <c:pt idx="220">
                  <c:v>4.4432923555586257E-3</c:v>
                </c:pt>
                <c:pt idx="221">
                  <c:v>2.3977011579052209E-3</c:v>
                </c:pt>
                <c:pt idx="222">
                  <c:v>5.2662236340900118E-3</c:v>
                </c:pt>
                <c:pt idx="223">
                  <c:v>4.8691777360536788E-4</c:v>
                </c:pt>
                <c:pt idx="224">
                  <c:v>1.7987788826578468E-3</c:v>
                </c:pt>
                <c:pt idx="225">
                  <c:v>1.7571963730662036E-4</c:v>
                </c:pt>
                <c:pt idx="226">
                  <c:v>4.359456650736765E-4</c:v>
                </c:pt>
                <c:pt idx="227">
                  <c:v>6.9774780409138362E-3</c:v>
                </c:pt>
                <c:pt idx="228">
                  <c:v>2.277883168573817E-2</c:v>
                </c:pt>
                <c:pt idx="229">
                  <c:v>3.7773015164537633E-3</c:v>
                </c:pt>
                <c:pt idx="230">
                  <c:v>0</c:v>
                </c:pt>
                <c:pt idx="231">
                  <c:v>8.077402488176651E-3</c:v>
                </c:pt>
                <c:pt idx="232">
                  <c:v>4.669984101396938E-3</c:v>
                </c:pt>
                <c:pt idx="233">
                  <c:v>1.9094420130227031E-3</c:v>
                </c:pt>
                <c:pt idx="234">
                  <c:v>2.2179574067671512E-3</c:v>
                </c:pt>
                <c:pt idx="235">
                  <c:v>6.2474367233250714E-4</c:v>
                </c:pt>
                <c:pt idx="236">
                  <c:v>4.395673675219809E-3</c:v>
                </c:pt>
                <c:pt idx="237">
                  <c:v>4.0992306229697085E-3</c:v>
                </c:pt>
                <c:pt idx="238">
                  <c:v>3.9114386441687406E-3</c:v>
                </c:pt>
                <c:pt idx="239">
                  <c:v>9.8302394045921178E-3</c:v>
                </c:pt>
                <c:pt idx="240">
                  <c:v>5.8651459093373858E-4</c:v>
                </c:pt>
                <c:pt idx="241">
                  <c:v>0</c:v>
                </c:pt>
                <c:pt idx="242">
                  <c:v>5.8584390529516377E-4</c:v>
                </c:pt>
                <c:pt idx="243">
                  <c:v>0</c:v>
                </c:pt>
                <c:pt idx="244">
                  <c:v>1.1696757536746028E-3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20896"/>
        <c:axId val="97922432"/>
        <c:axId val="96793472"/>
      </c:area3DChart>
      <c:dateAx>
        <c:axId val="9792089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22432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979224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20896"/>
        <c:crosses val="autoZero"/>
        <c:crossBetween val="midCat"/>
      </c:valAx>
      <c:serAx>
        <c:axId val="96793472"/>
        <c:scaling>
          <c:orientation val="minMax"/>
        </c:scaling>
        <c:delete val="1"/>
        <c:axPos val="b"/>
        <c:majorTickMark val="out"/>
        <c:minorTickMark val="none"/>
        <c:tickLblPos val="nextTo"/>
        <c:crossAx val="97922432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9099647339991"/>
          <c:y val="0.95423727877219977"/>
          <c:w val="0.17166499222244469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Number of Trades 2016</a:t>
            </a:r>
          </a:p>
        </c:rich>
      </c:tx>
      <c:layout>
        <c:manualLayout>
          <c:xMode val="edge"/>
          <c:yMode val="edge"/>
          <c:x val="0.23529413823272091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581576026637"/>
          <c:y val="0.13539967373572595"/>
          <c:w val="0.88124306326304103"/>
          <c:h val="0.79608482871125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'!$E$4:$E$5</c:f>
              <c:numCache>
                <c:formatCode>#,##0</c:formatCode>
                <c:ptCount val="2"/>
                <c:pt idx="0">
                  <c:v>34010</c:v>
                </c:pt>
                <c:pt idx="1">
                  <c:v>1786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66336"/>
        <c:axId val="98373632"/>
      </c:barChart>
      <c:catAx>
        <c:axId val="9796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7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73632"/>
        <c:scaling>
          <c:orientation val="minMax"/>
          <c:max val="16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Trades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4861330016773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66336"/>
        <c:crosses val="autoZero"/>
        <c:crossBetween val="between"/>
        <c:majorUnit val="13000"/>
        <c:minorUnit val="3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Number of Trades 2016</a:t>
            </a:r>
          </a:p>
        </c:rich>
      </c:tx>
      <c:layout>
        <c:manualLayout>
          <c:xMode val="edge"/>
          <c:yMode val="edge"/>
          <c:x val="0.21198670166229219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53607103218647"/>
          <c:y val="0.28221859706362151"/>
          <c:w val="0.57047724750277473"/>
          <c:h val="0.522022838499184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1493930628260809"/>
                  <c:y val="-7.635354716060165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3587381765958493E-2"/>
                  <c:y val="6.24315679952730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'!$E$11:$E$12</c:f>
              <c:numCache>
                <c:formatCode>0.000%</c:formatCode>
                <c:ptCount val="2"/>
                <c:pt idx="0" formatCode="0.00%">
                  <c:v>0.94748603351955307</c:v>
                </c:pt>
                <c:pt idx="1">
                  <c:v>5.2513966480446927E-2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Trades Count Ratio / Share Price 2016</a:t>
            </a:r>
          </a:p>
        </c:rich>
      </c:tx>
      <c:layout>
        <c:manualLayout>
          <c:xMode val="edge"/>
          <c:yMode val="edge"/>
          <c:x val="0.19027920372344093"/>
          <c:y val="2.0338910545368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8324715615306"/>
          <c:y val="0.15423728813559323"/>
          <c:w val="0.79214064115822125"/>
          <c:h val="0.67457627118644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Statistics'!$G$2</c:f>
              <c:strCache>
                <c:ptCount val="1"/>
                <c:pt idx="0">
                  <c:v>PSE Trades Count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2016</c:v>
                </c:pt>
                <c:pt idx="1">
                  <c:v>FEB. 2016</c:v>
                </c:pt>
                <c:pt idx="2">
                  <c:v>MAR. 2016</c:v>
                </c:pt>
                <c:pt idx="3">
                  <c:v>APR. 2016</c:v>
                </c:pt>
                <c:pt idx="4">
                  <c:v>MAY 2016</c:v>
                </c:pt>
                <c:pt idx="5">
                  <c:v>JUN. 2016</c:v>
                </c:pt>
                <c:pt idx="6">
                  <c:v>JUL. 2016</c:v>
                </c:pt>
                <c:pt idx="7">
                  <c:v>AUG. 2016</c:v>
                </c:pt>
                <c:pt idx="8">
                  <c:v>SEP. 2016</c:v>
                </c:pt>
                <c:pt idx="9">
                  <c:v>OCT. 2016</c:v>
                </c:pt>
                <c:pt idx="10">
                  <c:v>NOV. 2016</c:v>
                </c:pt>
                <c:pt idx="11">
                  <c:v>DEC. 2016</c:v>
                </c:pt>
              </c:strCache>
            </c:strRef>
          </c:cat>
          <c:val>
            <c:numRef>
              <c:f>'Weekly &amp; Monthly Statistics'!$G$3:$G$14</c:f>
              <c:numCache>
                <c:formatCode>#,##0</c:formatCode>
                <c:ptCount val="12"/>
                <c:pt idx="0">
                  <c:v>2701</c:v>
                </c:pt>
                <c:pt idx="1">
                  <c:v>2673</c:v>
                </c:pt>
                <c:pt idx="2">
                  <c:v>3054</c:v>
                </c:pt>
                <c:pt idx="3">
                  <c:v>3142</c:v>
                </c:pt>
                <c:pt idx="4">
                  <c:v>2561</c:v>
                </c:pt>
                <c:pt idx="5">
                  <c:v>3889</c:v>
                </c:pt>
                <c:pt idx="6">
                  <c:v>2669</c:v>
                </c:pt>
                <c:pt idx="7">
                  <c:v>3736</c:v>
                </c:pt>
                <c:pt idx="8">
                  <c:v>2524</c:v>
                </c:pt>
                <c:pt idx="9">
                  <c:v>2711</c:v>
                </c:pt>
                <c:pt idx="10">
                  <c:v>2396</c:v>
                </c:pt>
                <c:pt idx="11">
                  <c:v>1954</c:v>
                </c:pt>
              </c:numCache>
            </c:numRef>
          </c:val>
        </c:ser>
        <c:ser>
          <c:idx val="0"/>
          <c:order val="1"/>
          <c:tx>
            <c:strRef>
              <c:f>'Weekly &amp; Monthly Statistics'!$J$2</c:f>
              <c:strCache>
                <c:ptCount val="1"/>
                <c:pt idx="0">
                  <c:v>PEC Trades Count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2016</c:v>
                </c:pt>
                <c:pt idx="1">
                  <c:v>FEB. 2016</c:v>
                </c:pt>
                <c:pt idx="2">
                  <c:v>MAR. 2016</c:v>
                </c:pt>
                <c:pt idx="3">
                  <c:v>APR. 2016</c:v>
                </c:pt>
                <c:pt idx="4">
                  <c:v>MAY 2016</c:v>
                </c:pt>
                <c:pt idx="5">
                  <c:v>JUN. 2016</c:v>
                </c:pt>
                <c:pt idx="6">
                  <c:v>JUL. 2016</c:v>
                </c:pt>
                <c:pt idx="7">
                  <c:v>AUG. 2016</c:v>
                </c:pt>
                <c:pt idx="8">
                  <c:v>SEP. 2016</c:v>
                </c:pt>
                <c:pt idx="9">
                  <c:v>OCT. 2016</c:v>
                </c:pt>
                <c:pt idx="10">
                  <c:v>NOV. 2016</c:v>
                </c:pt>
                <c:pt idx="11">
                  <c:v>DEC. 2016</c:v>
                </c:pt>
              </c:strCache>
            </c:strRef>
          </c:cat>
          <c:val>
            <c:numRef>
              <c:f>'Weekly &amp; Monthly Statistics'!$J$3:$J$14</c:f>
              <c:numCache>
                <c:formatCode>#,##0</c:formatCode>
                <c:ptCount val="12"/>
                <c:pt idx="0">
                  <c:v>126</c:v>
                </c:pt>
                <c:pt idx="1">
                  <c:v>274</c:v>
                </c:pt>
                <c:pt idx="2">
                  <c:v>115</c:v>
                </c:pt>
                <c:pt idx="3">
                  <c:v>225</c:v>
                </c:pt>
                <c:pt idx="4">
                  <c:v>111</c:v>
                </c:pt>
                <c:pt idx="5">
                  <c:v>141</c:v>
                </c:pt>
                <c:pt idx="6">
                  <c:v>119</c:v>
                </c:pt>
                <c:pt idx="7">
                  <c:v>194</c:v>
                </c:pt>
                <c:pt idx="8">
                  <c:v>120</c:v>
                </c:pt>
                <c:pt idx="9">
                  <c:v>109</c:v>
                </c:pt>
                <c:pt idx="10">
                  <c:v>153</c:v>
                </c:pt>
                <c:pt idx="11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16096"/>
        <c:axId val="99718272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2016</c:v>
                </c:pt>
                <c:pt idx="1">
                  <c:v>FEB. 2016</c:v>
                </c:pt>
                <c:pt idx="2">
                  <c:v>MAR. 2016</c:v>
                </c:pt>
                <c:pt idx="3">
                  <c:v>APR. 2016</c:v>
                </c:pt>
                <c:pt idx="4">
                  <c:v>MAY 2016</c:v>
                </c:pt>
                <c:pt idx="5">
                  <c:v>JUN. 2016</c:v>
                </c:pt>
                <c:pt idx="6">
                  <c:v>JUL. 2016</c:v>
                </c:pt>
                <c:pt idx="7">
                  <c:v>AUG. 2016</c:v>
                </c:pt>
                <c:pt idx="8">
                  <c:v>SEP. 2016</c:v>
                </c:pt>
                <c:pt idx="9">
                  <c:v>OCT. 2016</c:v>
                </c:pt>
                <c:pt idx="10">
                  <c:v>NOV. 2016</c:v>
                </c:pt>
                <c:pt idx="11">
                  <c:v>DEC. 2016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1.2</c:v>
                </c:pt>
                <c:pt idx="1">
                  <c:v>1.19</c:v>
                </c:pt>
                <c:pt idx="2">
                  <c:v>1.18</c:v>
                </c:pt>
                <c:pt idx="3">
                  <c:v>1.1399999999999999</c:v>
                </c:pt>
                <c:pt idx="4">
                  <c:v>1.1299999999999999</c:v>
                </c:pt>
                <c:pt idx="5">
                  <c:v>1.18</c:v>
                </c:pt>
                <c:pt idx="6">
                  <c:v>1.21</c:v>
                </c:pt>
                <c:pt idx="7">
                  <c:v>1.22</c:v>
                </c:pt>
                <c:pt idx="8">
                  <c:v>1.22</c:v>
                </c:pt>
                <c:pt idx="9">
                  <c:v>1.25</c:v>
                </c:pt>
                <c:pt idx="10">
                  <c:v>1.31</c:v>
                </c:pt>
                <c:pt idx="11">
                  <c:v>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20192"/>
        <c:axId val="99726080"/>
      </c:lineChart>
      <c:catAx>
        <c:axId val="99716096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1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718272"/>
        <c:scaling>
          <c:orientation val="minMax"/>
          <c:max val="1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Trades Count</a:t>
                </a:r>
              </a:p>
            </c:rich>
          </c:tx>
          <c:layout>
            <c:manualLayout>
              <c:xMode val="edge"/>
              <c:yMode val="edge"/>
              <c:x val="1.1375441523861364E-2"/>
              <c:y val="0.39830509078788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16096"/>
        <c:crosses val="autoZero"/>
        <c:crossBetween val="between"/>
        <c:majorUnit val="2000"/>
        <c:minorUnit val="400"/>
      </c:valAx>
      <c:catAx>
        <c:axId val="99720192"/>
        <c:scaling>
          <c:orientation val="minMax"/>
        </c:scaling>
        <c:delete val="1"/>
        <c:axPos val="b"/>
        <c:majorTickMark val="out"/>
        <c:minorTickMark val="none"/>
        <c:tickLblPos val="nextTo"/>
        <c:crossAx val="99726080"/>
        <c:crosses val="autoZero"/>
        <c:auto val="0"/>
        <c:lblAlgn val="ctr"/>
        <c:lblOffset val="100"/>
        <c:noMultiLvlLbl val="0"/>
      </c:catAx>
      <c:valAx>
        <c:axId val="99726080"/>
        <c:scaling>
          <c:orientation val="minMax"/>
          <c:max val="1.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5863495571229551"/>
              <c:y val="0.4135592736969126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20192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08794174939205"/>
          <c:y val="0.94915254539394289"/>
          <c:w val="0.51809723404824204"/>
          <c:h val="4.5762726969714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Counts 2016</a:t>
            </a:r>
          </a:p>
        </c:rich>
      </c:tx>
      <c:layout>
        <c:manualLayout>
          <c:xMode val="edge"/>
          <c:yMode val="edge"/>
          <c:x val="0.21406415806782428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611168562564633"/>
          <c:h val="0.59322033898305082"/>
        </c:manualLayout>
      </c:layout>
      <c:area3DChart>
        <c:grouping val="standard"/>
        <c:varyColors val="0"/>
        <c:ser>
          <c:idx val="0"/>
          <c:order val="0"/>
          <c:tx>
            <c:strRef>
              <c:f>'Daily Statistics'!$K$6</c:f>
              <c:strCache>
                <c:ptCount val="1"/>
                <c:pt idx="0">
                  <c:v>PEC Trades Percentage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42379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42386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42393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42400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42407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42414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42421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42428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42435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42442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42449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42456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42463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42477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42484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42492</c:v>
                </c:pt>
                <c:pt idx="85">
                  <c:v>42493</c:v>
                </c:pt>
                <c:pt idx="86">
                  <c:v>42494</c:v>
                </c:pt>
                <c:pt idx="87">
                  <c:v>42498</c:v>
                </c:pt>
                <c:pt idx="88">
                  <c:v>42499</c:v>
                </c:pt>
                <c:pt idx="89">
                  <c:v>42500</c:v>
                </c:pt>
                <c:pt idx="90">
                  <c:v>42501</c:v>
                </c:pt>
                <c:pt idx="91">
                  <c:v>42502</c:v>
                </c:pt>
                <c:pt idx="92">
                  <c:v>42505</c:v>
                </c:pt>
                <c:pt idx="93">
                  <c:v>42506</c:v>
                </c:pt>
                <c:pt idx="94">
                  <c:v>42507</c:v>
                </c:pt>
                <c:pt idx="95">
                  <c:v>42508</c:v>
                </c:pt>
                <c:pt idx="96">
                  <c:v>42509</c:v>
                </c:pt>
                <c:pt idx="97">
                  <c:v>42512</c:v>
                </c:pt>
                <c:pt idx="98">
                  <c:v>42513</c:v>
                </c:pt>
                <c:pt idx="99">
                  <c:v>42514</c:v>
                </c:pt>
                <c:pt idx="100">
                  <c:v>42515</c:v>
                </c:pt>
                <c:pt idx="101">
                  <c:v>42516</c:v>
                </c:pt>
                <c:pt idx="102">
                  <c:v>42519</c:v>
                </c:pt>
                <c:pt idx="103">
                  <c:v>42520</c:v>
                </c:pt>
                <c:pt idx="104">
                  <c:v>42521</c:v>
                </c:pt>
                <c:pt idx="105">
                  <c:v>42522</c:v>
                </c:pt>
                <c:pt idx="106">
                  <c:v>42523</c:v>
                </c:pt>
                <c:pt idx="107">
                  <c:v>42526</c:v>
                </c:pt>
                <c:pt idx="108">
                  <c:v>42527</c:v>
                </c:pt>
                <c:pt idx="109">
                  <c:v>42528</c:v>
                </c:pt>
                <c:pt idx="110">
                  <c:v>42529</c:v>
                </c:pt>
                <c:pt idx="111">
                  <c:v>42530</c:v>
                </c:pt>
                <c:pt idx="112">
                  <c:v>42533</c:v>
                </c:pt>
                <c:pt idx="113">
                  <c:v>42534</c:v>
                </c:pt>
                <c:pt idx="114">
                  <c:v>42535</c:v>
                </c:pt>
                <c:pt idx="115">
                  <c:v>42536</c:v>
                </c:pt>
                <c:pt idx="116">
                  <c:v>42537</c:v>
                </c:pt>
                <c:pt idx="117">
                  <c:v>42540</c:v>
                </c:pt>
                <c:pt idx="118">
                  <c:v>42541</c:v>
                </c:pt>
                <c:pt idx="119">
                  <c:v>42542</c:v>
                </c:pt>
                <c:pt idx="120">
                  <c:v>42543</c:v>
                </c:pt>
                <c:pt idx="121">
                  <c:v>42544</c:v>
                </c:pt>
                <c:pt idx="122">
                  <c:v>42547</c:v>
                </c:pt>
                <c:pt idx="123">
                  <c:v>42548</c:v>
                </c:pt>
                <c:pt idx="124">
                  <c:v>42549</c:v>
                </c:pt>
                <c:pt idx="125">
                  <c:v>42550</c:v>
                </c:pt>
                <c:pt idx="126">
                  <c:v>42551</c:v>
                </c:pt>
                <c:pt idx="127">
                  <c:v>42554</c:v>
                </c:pt>
                <c:pt idx="128">
                  <c:v>42555</c:v>
                </c:pt>
                <c:pt idx="129">
                  <c:v>42561</c:v>
                </c:pt>
                <c:pt idx="130">
                  <c:v>42562</c:v>
                </c:pt>
                <c:pt idx="131">
                  <c:v>42563</c:v>
                </c:pt>
                <c:pt idx="132">
                  <c:v>42564</c:v>
                </c:pt>
                <c:pt idx="133">
                  <c:v>42565</c:v>
                </c:pt>
                <c:pt idx="134">
                  <c:v>42568</c:v>
                </c:pt>
                <c:pt idx="135">
                  <c:v>42569</c:v>
                </c:pt>
                <c:pt idx="136">
                  <c:v>42570</c:v>
                </c:pt>
                <c:pt idx="137">
                  <c:v>42571</c:v>
                </c:pt>
                <c:pt idx="138">
                  <c:v>42572</c:v>
                </c:pt>
                <c:pt idx="139">
                  <c:v>42575</c:v>
                </c:pt>
                <c:pt idx="140">
                  <c:v>42576</c:v>
                </c:pt>
                <c:pt idx="141">
                  <c:v>42577</c:v>
                </c:pt>
                <c:pt idx="142">
                  <c:v>42578</c:v>
                </c:pt>
                <c:pt idx="143">
                  <c:v>42579</c:v>
                </c:pt>
                <c:pt idx="144">
                  <c:v>42582</c:v>
                </c:pt>
                <c:pt idx="145">
                  <c:v>42583</c:v>
                </c:pt>
                <c:pt idx="146">
                  <c:v>42584</c:v>
                </c:pt>
                <c:pt idx="147">
                  <c:v>42585</c:v>
                </c:pt>
                <c:pt idx="148">
                  <c:v>42586</c:v>
                </c:pt>
                <c:pt idx="149">
                  <c:v>42589</c:v>
                </c:pt>
                <c:pt idx="150">
                  <c:v>42590</c:v>
                </c:pt>
                <c:pt idx="151">
                  <c:v>42591</c:v>
                </c:pt>
                <c:pt idx="152">
                  <c:v>42592</c:v>
                </c:pt>
                <c:pt idx="153">
                  <c:v>42593</c:v>
                </c:pt>
                <c:pt idx="154">
                  <c:v>42596</c:v>
                </c:pt>
                <c:pt idx="155">
                  <c:v>42597</c:v>
                </c:pt>
                <c:pt idx="156">
                  <c:v>42598</c:v>
                </c:pt>
                <c:pt idx="157">
                  <c:v>42599</c:v>
                </c:pt>
                <c:pt idx="158">
                  <c:v>42600</c:v>
                </c:pt>
                <c:pt idx="159">
                  <c:v>42603</c:v>
                </c:pt>
                <c:pt idx="160">
                  <c:v>42604</c:v>
                </c:pt>
                <c:pt idx="161">
                  <c:v>42605</c:v>
                </c:pt>
                <c:pt idx="162">
                  <c:v>42606</c:v>
                </c:pt>
                <c:pt idx="163">
                  <c:v>42607</c:v>
                </c:pt>
                <c:pt idx="164">
                  <c:v>42610</c:v>
                </c:pt>
                <c:pt idx="165">
                  <c:v>42611</c:v>
                </c:pt>
                <c:pt idx="166">
                  <c:v>42612</c:v>
                </c:pt>
                <c:pt idx="167">
                  <c:v>42613</c:v>
                </c:pt>
                <c:pt idx="168">
                  <c:v>42614</c:v>
                </c:pt>
                <c:pt idx="169">
                  <c:v>42617</c:v>
                </c:pt>
                <c:pt idx="170">
                  <c:v>42618</c:v>
                </c:pt>
                <c:pt idx="171">
                  <c:v>42619</c:v>
                </c:pt>
                <c:pt idx="172">
                  <c:v>42620</c:v>
                </c:pt>
                <c:pt idx="173">
                  <c:v>42621</c:v>
                </c:pt>
                <c:pt idx="174">
                  <c:v>42631</c:v>
                </c:pt>
                <c:pt idx="175">
                  <c:v>42632</c:v>
                </c:pt>
                <c:pt idx="176">
                  <c:v>42633</c:v>
                </c:pt>
                <c:pt idx="177">
                  <c:v>42634</c:v>
                </c:pt>
                <c:pt idx="178">
                  <c:v>42635</c:v>
                </c:pt>
                <c:pt idx="179">
                  <c:v>42638</c:v>
                </c:pt>
                <c:pt idx="180">
                  <c:v>42639</c:v>
                </c:pt>
                <c:pt idx="181">
                  <c:v>42640</c:v>
                </c:pt>
                <c:pt idx="182">
                  <c:v>42641</c:v>
                </c:pt>
                <c:pt idx="183">
                  <c:v>42642</c:v>
                </c:pt>
                <c:pt idx="184">
                  <c:v>42646</c:v>
                </c:pt>
                <c:pt idx="185">
                  <c:v>42647</c:v>
                </c:pt>
                <c:pt idx="186">
                  <c:v>42648</c:v>
                </c:pt>
                <c:pt idx="187">
                  <c:v>42649</c:v>
                </c:pt>
                <c:pt idx="188">
                  <c:v>42652</c:v>
                </c:pt>
                <c:pt idx="189">
                  <c:v>42653</c:v>
                </c:pt>
                <c:pt idx="190">
                  <c:v>42654</c:v>
                </c:pt>
                <c:pt idx="191">
                  <c:v>42655</c:v>
                </c:pt>
                <c:pt idx="192">
                  <c:v>42656</c:v>
                </c:pt>
                <c:pt idx="193">
                  <c:v>42659</c:v>
                </c:pt>
                <c:pt idx="194">
                  <c:v>42660</c:v>
                </c:pt>
                <c:pt idx="195">
                  <c:v>42661</c:v>
                </c:pt>
                <c:pt idx="196">
                  <c:v>42662</c:v>
                </c:pt>
                <c:pt idx="197">
                  <c:v>42663</c:v>
                </c:pt>
                <c:pt idx="198">
                  <c:v>42666</c:v>
                </c:pt>
                <c:pt idx="199">
                  <c:v>42667</c:v>
                </c:pt>
                <c:pt idx="200">
                  <c:v>42668</c:v>
                </c:pt>
                <c:pt idx="201">
                  <c:v>42669</c:v>
                </c:pt>
                <c:pt idx="202">
                  <c:v>42670</c:v>
                </c:pt>
                <c:pt idx="203">
                  <c:v>42673</c:v>
                </c:pt>
                <c:pt idx="204">
                  <c:v>42674</c:v>
                </c:pt>
                <c:pt idx="205">
                  <c:v>42675</c:v>
                </c:pt>
                <c:pt idx="206">
                  <c:v>42676</c:v>
                </c:pt>
                <c:pt idx="207">
                  <c:v>42677</c:v>
                </c:pt>
                <c:pt idx="208">
                  <c:v>42680</c:v>
                </c:pt>
                <c:pt idx="209">
                  <c:v>42681</c:v>
                </c:pt>
                <c:pt idx="210">
                  <c:v>42682</c:v>
                </c:pt>
                <c:pt idx="211">
                  <c:v>42683</c:v>
                </c:pt>
                <c:pt idx="212">
                  <c:v>42684</c:v>
                </c:pt>
                <c:pt idx="213">
                  <c:v>42687</c:v>
                </c:pt>
                <c:pt idx="214">
                  <c:v>42688</c:v>
                </c:pt>
                <c:pt idx="215">
                  <c:v>42690</c:v>
                </c:pt>
                <c:pt idx="216">
                  <c:v>42691</c:v>
                </c:pt>
                <c:pt idx="217">
                  <c:v>42694</c:v>
                </c:pt>
                <c:pt idx="218">
                  <c:v>42695</c:v>
                </c:pt>
                <c:pt idx="219">
                  <c:v>42696</c:v>
                </c:pt>
                <c:pt idx="220">
                  <c:v>42697</c:v>
                </c:pt>
                <c:pt idx="221">
                  <c:v>42698</c:v>
                </c:pt>
                <c:pt idx="222">
                  <c:v>42701</c:v>
                </c:pt>
                <c:pt idx="223">
                  <c:v>42702</c:v>
                </c:pt>
                <c:pt idx="224">
                  <c:v>42703</c:v>
                </c:pt>
                <c:pt idx="225">
                  <c:v>42704</c:v>
                </c:pt>
                <c:pt idx="226">
                  <c:v>42705</c:v>
                </c:pt>
                <c:pt idx="227">
                  <c:v>42708</c:v>
                </c:pt>
                <c:pt idx="228">
                  <c:v>42709</c:v>
                </c:pt>
                <c:pt idx="229">
                  <c:v>42710</c:v>
                </c:pt>
                <c:pt idx="230">
                  <c:v>42711</c:v>
                </c:pt>
                <c:pt idx="231">
                  <c:v>42712</c:v>
                </c:pt>
                <c:pt idx="232">
                  <c:v>42716</c:v>
                </c:pt>
                <c:pt idx="233">
                  <c:v>42717</c:v>
                </c:pt>
                <c:pt idx="234">
                  <c:v>42718</c:v>
                </c:pt>
                <c:pt idx="235">
                  <c:v>42719</c:v>
                </c:pt>
                <c:pt idx="236">
                  <c:v>42722</c:v>
                </c:pt>
                <c:pt idx="237">
                  <c:v>42723</c:v>
                </c:pt>
                <c:pt idx="238">
                  <c:v>42724</c:v>
                </c:pt>
                <c:pt idx="239">
                  <c:v>42725</c:v>
                </c:pt>
                <c:pt idx="240">
                  <c:v>42726</c:v>
                </c:pt>
                <c:pt idx="241">
                  <c:v>42730</c:v>
                </c:pt>
                <c:pt idx="242">
                  <c:v>42731</c:v>
                </c:pt>
                <c:pt idx="243">
                  <c:v>42732</c:v>
                </c:pt>
                <c:pt idx="244">
                  <c:v>42733</c:v>
                </c:pt>
              </c:numCache>
            </c:numRef>
          </c:cat>
          <c:val>
            <c:numRef>
              <c:f>'Daily Statistics'!$K$7:$K$251</c:f>
              <c:numCache>
                <c:formatCode>0.00%</c:formatCode>
                <c:ptCount val="245"/>
                <c:pt idx="0">
                  <c:v>5.5991041433370661E-4</c:v>
                </c:pt>
                <c:pt idx="1">
                  <c:v>1.1198208286674132E-3</c:v>
                </c:pt>
                <c:pt idx="2">
                  <c:v>5.5991041433370661E-4</c:v>
                </c:pt>
                <c:pt idx="3">
                  <c:v>2.2396416573348264E-3</c:v>
                </c:pt>
                <c:pt idx="4">
                  <c:v>0</c:v>
                </c:pt>
                <c:pt idx="5">
                  <c:v>2.7995520716685329E-3</c:v>
                </c:pt>
                <c:pt idx="6">
                  <c:v>2.2396416573348264E-3</c:v>
                </c:pt>
                <c:pt idx="7">
                  <c:v>1.0078387458006719E-2</c:v>
                </c:pt>
                <c:pt idx="8">
                  <c:v>5.0391937290033594E-3</c:v>
                </c:pt>
                <c:pt idx="9">
                  <c:v>2.2396416573348264E-3</c:v>
                </c:pt>
                <c:pt idx="10">
                  <c:v>5.5991041433370661E-4</c:v>
                </c:pt>
                <c:pt idx="11">
                  <c:v>1.6797312430011197E-3</c:v>
                </c:pt>
                <c:pt idx="12">
                  <c:v>1.1198208286674132E-3</c:v>
                </c:pt>
                <c:pt idx="13">
                  <c:v>5.5991041433370661E-4</c:v>
                </c:pt>
                <c:pt idx="14">
                  <c:v>1.1198208286674132E-3</c:v>
                </c:pt>
                <c:pt idx="15">
                  <c:v>2.2396416573348264E-3</c:v>
                </c:pt>
                <c:pt idx="16">
                  <c:v>5.5991041433370661E-4</c:v>
                </c:pt>
                <c:pt idx="17">
                  <c:v>3.9193729003359464E-3</c:v>
                </c:pt>
                <c:pt idx="18">
                  <c:v>2.6875699888017916E-2</c:v>
                </c:pt>
                <c:pt idx="19">
                  <c:v>5.0391937290033594E-3</c:v>
                </c:pt>
                <c:pt idx="20">
                  <c:v>2.2396416573348264E-3</c:v>
                </c:pt>
                <c:pt idx="21">
                  <c:v>3.9193729003359464E-3</c:v>
                </c:pt>
                <c:pt idx="22">
                  <c:v>0</c:v>
                </c:pt>
                <c:pt idx="23">
                  <c:v>1.1198208286674132E-3</c:v>
                </c:pt>
                <c:pt idx="24">
                  <c:v>1.6797312430011197E-3</c:v>
                </c:pt>
                <c:pt idx="25">
                  <c:v>5.0391937290033594E-3</c:v>
                </c:pt>
                <c:pt idx="26">
                  <c:v>2.7995520716685329E-3</c:v>
                </c:pt>
                <c:pt idx="27">
                  <c:v>5.5991041433370659E-3</c:v>
                </c:pt>
                <c:pt idx="28">
                  <c:v>5.5991041433370661E-4</c:v>
                </c:pt>
                <c:pt idx="29">
                  <c:v>5.5431131019036954E-2</c:v>
                </c:pt>
                <c:pt idx="30">
                  <c:v>1.2318029115341545E-2</c:v>
                </c:pt>
                <c:pt idx="31">
                  <c:v>7.2788353863381863E-3</c:v>
                </c:pt>
                <c:pt idx="32">
                  <c:v>1.1198208286674132E-2</c:v>
                </c:pt>
                <c:pt idx="33">
                  <c:v>5.5991041433370659E-3</c:v>
                </c:pt>
                <c:pt idx="34">
                  <c:v>1.2877939529675251E-2</c:v>
                </c:pt>
                <c:pt idx="35">
                  <c:v>3.3594624860022394E-3</c:v>
                </c:pt>
                <c:pt idx="36">
                  <c:v>5.0391937290033594E-3</c:v>
                </c:pt>
                <c:pt idx="37">
                  <c:v>1.0078387458006719E-2</c:v>
                </c:pt>
                <c:pt idx="38">
                  <c:v>2.2396416573348264E-3</c:v>
                </c:pt>
                <c:pt idx="39">
                  <c:v>1.6797312430011197E-3</c:v>
                </c:pt>
                <c:pt idx="40">
                  <c:v>3.3594624860022394E-3</c:v>
                </c:pt>
                <c:pt idx="41">
                  <c:v>1.1198208286674132E-3</c:v>
                </c:pt>
                <c:pt idx="42">
                  <c:v>5.0391937290033594E-3</c:v>
                </c:pt>
                <c:pt idx="43">
                  <c:v>2.7995520716685329E-3</c:v>
                </c:pt>
                <c:pt idx="44">
                  <c:v>3.9193729003359464E-3</c:v>
                </c:pt>
                <c:pt idx="45">
                  <c:v>3.9193729003359464E-3</c:v>
                </c:pt>
                <c:pt idx="46">
                  <c:v>5.5991041433370661E-4</c:v>
                </c:pt>
                <c:pt idx="47">
                  <c:v>1.6797312430011197E-3</c:v>
                </c:pt>
                <c:pt idx="48">
                  <c:v>2.7995520716685329E-3</c:v>
                </c:pt>
                <c:pt idx="49">
                  <c:v>4.4792833146696529E-3</c:v>
                </c:pt>
                <c:pt idx="50">
                  <c:v>5.5991041433370661E-4</c:v>
                </c:pt>
                <c:pt idx="51">
                  <c:v>1.6797312430011197E-3</c:v>
                </c:pt>
                <c:pt idx="52">
                  <c:v>1.6797312430011197E-3</c:v>
                </c:pt>
                <c:pt idx="53">
                  <c:v>1.1198208286674132E-3</c:v>
                </c:pt>
                <c:pt idx="54">
                  <c:v>2.2396416573348264E-3</c:v>
                </c:pt>
                <c:pt idx="55">
                  <c:v>2.2396416573348264E-3</c:v>
                </c:pt>
                <c:pt idx="56">
                  <c:v>2.2396416573348264E-3</c:v>
                </c:pt>
                <c:pt idx="57">
                  <c:v>2.2396416573348264E-3</c:v>
                </c:pt>
                <c:pt idx="58">
                  <c:v>1.2877939529675251E-2</c:v>
                </c:pt>
                <c:pt idx="59">
                  <c:v>3.3594624860022394E-3</c:v>
                </c:pt>
                <c:pt idx="60">
                  <c:v>1.6797312430011197E-3</c:v>
                </c:pt>
                <c:pt idx="61">
                  <c:v>5.5991041433370661E-4</c:v>
                </c:pt>
                <c:pt idx="62">
                  <c:v>3.3594624860022394E-3</c:v>
                </c:pt>
                <c:pt idx="63">
                  <c:v>2.2396416573348264E-3</c:v>
                </c:pt>
                <c:pt idx="64">
                  <c:v>5.5991041433370661E-4</c:v>
                </c:pt>
                <c:pt idx="65">
                  <c:v>8.3986562150055993E-3</c:v>
                </c:pt>
                <c:pt idx="66">
                  <c:v>8.3986562150055993E-3</c:v>
                </c:pt>
                <c:pt idx="67">
                  <c:v>8.9585666293393058E-3</c:v>
                </c:pt>
                <c:pt idx="68">
                  <c:v>7.2788353863381863E-3</c:v>
                </c:pt>
                <c:pt idx="69">
                  <c:v>5.0391937290033594E-3</c:v>
                </c:pt>
                <c:pt idx="70">
                  <c:v>1.1198208286674132E-3</c:v>
                </c:pt>
                <c:pt idx="71">
                  <c:v>3.3594624860022394E-3</c:v>
                </c:pt>
                <c:pt idx="72">
                  <c:v>3.3594624860022394E-3</c:v>
                </c:pt>
                <c:pt idx="73">
                  <c:v>3.9193729003359464E-3</c:v>
                </c:pt>
                <c:pt idx="74">
                  <c:v>5.5991041433370661E-4</c:v>
                </c:pt>
                <c:pt idx="75">
                  <c:v>8.9585666293393058E-3</c:v>
                </c:pt>
                <c:pt idx="76">
                  <c:v>1.1198208286674132E-2</c:v>
                </c:pt>
                <c:pt idx="77">
                  <c:v>0</c:v>
                </c:pt>
                <c:pt idx="78">
                  <c:v>1.9036954087346025E-2</c:v>
                </c:pt>
                <c:pt idx="79">
                  <c:v>9.5184770436730123E-3</c:v>
                </c:pt>
                <c:pt idx="80">
                  <c:v>1.3997760358342666E-2</c:v>
                </c:pt>
                <c:pt idx="81">
                  <c:v>3.3594624860022394E-3</c:v>
                </c:pt>
                <c:pt idx="82">
                  <c:v>2.2396416573348264E-3</c:v>
                </c:pt>
                <c:pt idx="83">
                  <c:v>6.7189249720044789E-3</c:v>
                </c:pt>
                <c:pt idx="84">
                  <c:v>7.8387458006718928E-3</c:v>
                </c:pt>
                <c:pt idx="85">
                  <c:v>3.3594624860022394E-3</c:v>
                </c:pt>
                <c:pt idx="86">
                  <c:v>6.7189249720044789E-3</c:v>
                </c:pt>
                <c:pt idx="87">
                  <c:v>5.5991041433370661E-4</c:v>
                </c:pt>
                <c:pt idx="88">
                  <c:v>5.0391937290033594E-3</c:v>
                </c:pt>
                <c:pt idx="89">
                  <c:v>1.6237402015677492E-2</c:v>
                </c:pt>
                <c:pt idx="90">
                  <c:v>2.7995520716685329E-3</c:v>
                </c:pt>
                <c:pt idx="91">
                  <c:v>2.7995520716685329E-3</c:v>
                </c:pt>
                <c:pt idx="92">
                  <c:v>0</c:v>
                </c:pt>
                <c:pt idx="93">
                  <c:v>5.5991041433370661E-4</c:v>
                </c:pt>
                <c:pt idx="94">
                  <c:v>1.6797312430011197E-3</c:v>
                </c:pt>
                <c:pt idx="95">
                  <c:v>0</c:v>
                </c:pt>
                <c:pt idx="96">
                  <c:v>1.1198208286674132E-3</c:v>
                </c:pt>
                <c:pt idx="97">
                  <c:v>1.6797312430011197E-3</c:v>
                </c:pt>
                <c:pt idx="98">
                  <c:v>1.1198208286674132E-3</c:v>
                </c:pt>
                <c:pt idx="99">
                  <c:v>2.7995520716685329E-3</c:v>
                </c:pt>
                <c:pt idx="100">
                  <c:v>2.2396416573348264E-3</c:v>
                </c:pt>
                <c:pt idx="101">
                  <c:v>0</c:v>
                </c:pt>
                <c:pt idx="102">
                  <c:v>1.1198208286674132E-3</c:v>
                </c:pt>
                <c:pt idx="103">
                  <c:v>2.2396416573348264E-3</c:v>
                </c:pt>
                <c:pt idx="104">
                  <c:v>2.2396416573348264E-3</c:v>
                </c:pt>
                <c:pt idx="105">
                  <c:v>0</c:v>
                </c:pt>
                <c:pt idx="106">
                  <c:v>3.9193729003359464E-3</c:v>
                </c:pt>
                <c:pt idx="107">
                  <c:v>6.1590145576707724E-3</c:v>
                </c:pt>
                <c:pt idx="108">
                  <c:v>5.5991041433370661E-4</c:v>
                </c:pt>
                <c:pt idx="109">
                  <c:v>0</c:v>
                </c:pt>
                <c:pt idx="110">
                  <c:v>1.6797312430011197E-3</c:v>
                </c:pt>
                <c:pt idx="111">
                  <c:v>1.1198208286674132E-3</c:v>
                </c:pt>
                <c:pt idx="112">
                  <c:v>7.2788353863381863E-3</c:v>
                </c:pt>
                <c:pt idx="113">
                  <c:v>1.1758118701007838E-2</c:v>
                </c:pt>
                <c:pt idx="114">
                  <c:v>3.9193729003359464E-3</c:v>
                </c:pt>
                <c:pt idx="115">
                  <c:v>3.3594624860022394E-3</c:v>
                </c:pt>
                <c:pt idx="116">
                  <c:v>1.1198208286674132E-3</c:v>
                </c:pt>
                <c:pt idx="117">
                  <c:v>3.3594624860022394E-3</c:v>
                </c:pt>
                <c:pt idx="118">
                  <c:v>5.5991041433370659E-3</c:v>
                </c:pt>
                <c:pt idx="119">
                  <c:v>1.6797312430011197E-3</c:v>
                </c:pt>
                <c:pt idx="120">
                  <c:v>3.3594624860022394E-3</c:v>
                </c:pt>
                <c:pt idx="121">
                  <c:v>8.9585666293393058E-3</c:v>
                </c:pt>
                <c:pt idx="122">
                  <c:v>4.4792833146696529E-3</c:v>
                </c:pt>
                <c:pt idx="123">
                  <c:v>2.7995520716685329E-3</c:v>
                </c:pt>
                <c:pt idx="124">
                  <c:v>2.2396416573348264E-3</c:v>
                </c:pt>
                <c:pt idx="125">
                  <c:v>2.7995520716685329E-3</c:v>
                </c:pt>
                <c:pt idx="126">
                  <c:v>2.7995520716685329E-3</c:v>
                </c:pt>
                <c:pt idx="127">
                  <c:v>0</c:v>
                </c:pt>
                <c:pt idx="128">
                  <c:v>3.3594624860022394E-3</c:v>
                </c:pt>
                <c:pt idx="129">
                  <c:v>3.9193729003359464E-3</c:v>
                </c:pt>
                <c:pt idx="130">
                  <c:v>0</c:v>
                </c:pt>
                <c:pt idx="131">
                  <c:v>1.6797312430011197E-3</c:v>
                </c:pt>
                <c:pt idx="132">
                  <c:v>3.9193729003359464E-3</c:v>
                </c:pt>
                <c:pt idx="133">
                  <c:v>3.9193729003359464E-3</c:v>
                </c:pt>
                <c:pt idx="134">
                  <c:v>2.2396416573348264E-3</c:v>
                </c:pt>
                <c:pt idx="135">
                  <c:v>4.4792833146696529E-3</c:v>
                </c:pt>
                <c:pt idx="136">
                  <c:v>2.2396416573348264E-3</c:v>
                </c:pt>
                <c:pt idx="137">
                  <c:v>2.2396416573348264E-3</c:v>
                </c:pt>
                <c:pt idx="138">
                  <c:v>6.7189249720044789E-3</c:v>
                </c:pt>
                <c:pt idx="139">
                  <c:v>5.0391937290033594E-3</c:v>
                </c:pt>
                <c:pt idx="140">
                  <c:v>4.4792833146696529E-3</c:v>
                </c:pt>
                <c:pt idx="141">
                  <c:v>3.3594624860022394E-3</c:v>
                </c:pt>
                <c:pt idx="142">
                  <c:v>6.7189249720044789E-3</c:v>
                </c:pt>
                <c:pt idx="143">
                  <c:v>8.9585666293393058E-3</c:v>
                </c:pt>
                <c:pt idx="144">
                  <c:v>3.3594624860022394E-3</c:v>
                </c:pt>
                <c:pt idx="145">
                  <c:v>2.2396416573348264E-3</c:v>
                </c:pt>
                <c:pt idx="146">
                  <c:v>1.1198208286674132E-3</c:v>
                </c:pt>
                <c:pt idx="147">
                  <c:v>6.7189249720044789E-3</c:v>
                </c:pt>
                <c:pt idx="148">
                  <c:v>1.1198208286674132E-3</c:v>
                </c:pt>
                <c:pt idx="149">
                  <c:v>5.5991041433370661E-4</c:v>
                </c:pt>
                <c:pt idx="150">
                  <c:v>0</c:v>
                </c:pt>
                <c:pt idx="151">
                  <c:v>1.0638297872340425E-2</c:v>
                </c:pt>
                <c:pt idx="152">
                  <c:v>5.5991041433370659E-3</c:v>
                </c:pt>
                <c:pt idx="153">
                  <c:v>4.4792833146696529E-3</c:v>
                </c:pt>
                <c:pt idx="154">
                  <c:v>3.9193729003359464E-3</c:v>
                </c:pt>
                <c:pt idx="155">
                  <c:v>7.8387458006718928E-3</c:v>
                </c:pt>
                <c:pt idx="156">
                  <c:v>5.5991041433370659E-3</c:v>
                </c:pt>
                <c:pt idx="157">
                  <c:v>2.7995520716685329E-3</c:v>
                </c:pt>
                <c:pt idx="158">
                  <c:v>3.3594624860022394E-3</c:v>
                </c:pt>
                <c:pt idx="159">
                  <c:v>2.7995520716685329E-3</c:v>
                </c:pt>
                <c:pt idx="160">
                  <c:v>2.7995520716685329E-3</c:v>
                </c:pt>
                <c:pt idx="161">
                  <c:v>0</c:v>
                </c:pt>
                <c:pt idx="162">
                  <c:v>2.2396416573348264E-2</c:v>
                </c:pt>
                <c:pt idx="163">
                  <c:v>5.5991041433370659E-3</c:v>
                </c:pt>
                <c:pt idx="164">
                  <c:v>4.4792833146696529E-3</c:v>
                </c:pt>
                <c:pt idx="165">
                  <c:v>5.5991041433370659E-3</c:v>
                </c:pt>
                <c:pt idx="166">
                  <c:v>4.4792833146696529E-3</c:v>
                </c:pt>
                <c:pt idx="167">
                  <c:v>4.4792833146696529E-3</c:v>
                </c:pt>
                <c:pt idx="168">
                  <c:v>5.5991041433370659E-3</c:v>
                </c:pt>
                <c:pt idx="169">
                  <c:v>7.8387458006718928E-3</c:v>
                </c:pt>
                <c:pt idx="170">
                  <c:v>1.6797312430011197E-3</c:v>
                </c:pt>
                <c:pt idx="171">
                  <c:v>5.5991041433370661E-4</c:v>
                </c:pt>
                <c:pt idx="172">
                  <c:v>5.5991041433370661E-4</c:v>
                </c:pt>
                <c:pt idx="173">
                  <c:v>5.5991041433370659E-3</c:v>
                </c:pt>
                <c:pt idx="174">
                  <c:v>8.9585666293393058E-3</c:v>
                </c:pt>
                <c:pt idx="175">
                  <c:v>3.3594624860022394E-3</c:v>
                </c:pt>
                <c:pt idx="176">
                  <c:v>4.4792833146696529E-3</c:v>
                </c:pt>
                <c:pt idx="177">
                  <c:v>6.7189249720044789E-3</c:v>
                </c:pt>
                <c:pt idx="178">
                  <c:v>1.6797312430011197E-3</c:v>
                </c:pt>
                <c:pt idx="179">
                  <c:v>2.2396416573348264E-3</c:v>
                </c:pt>
                <c:pt idx="180">
                  <c:v>1.0078387458006719E-2</c:v>
                </c:pt>
                <c:pt idx="181">
                  <c:v>2.2396416573348264E-3</c:v>
                </c:pt>
                <c:pt idx="182">
                  <c:v>2.7995520716685329E-3</c:v>
                </c:pt>
                <c:pt idx="183">
                  <c:v>2.7995520716685329E-3</c:v>
                </c:pt>
                <c:pt idx="184">
                  <c:v>1.6797312430011197E-3</c:v>
                </c:pt>
                <c:pt idx="185">
                  <c:v>1.1198208286674132E-3</c:v>
                </c:pt>
                <c:pt idx="186">
                  <c:v>5.5991041433370661E-4</c:v>
                </c:pt>
                <c:pt idx="187">
                  <c:v>1.1198208286674132E-3</c:v>
                </c:pt>
                <c:pt idx="188">
                  <c:v>3.3594624860022394E-3</c:v>
                </c:pt>
                <c:pt idx="189">
                  <c:v>1.6797312430011197E-3</c:v>
                </c:pt>
                <c:pt idx="190">
                  <c:v>0</c:v>
                </c:pt>
                <c:pt idx="191">
                  <c:v>1.1198208286674132E-3</c:v>
                </c:pt>
                <c:pt idx="192">
                  <c:v>1.1198208286674132E-3</c:v>
                </c:pt>
                <c:pt idx="193">
                  <c:v>6.1590145576707724E-3</c:v>
                </c:pt>
                <c:pt idx="194">
                  <c:v>5.5991041433370661E-4</c:v>
                </c:pt>
                <c:pt idx="195">
                  <c:v>1.6797312430011197E-3</c:v>
                </c:pt>
                <c:pt idx="196">
                  <c:v>1.4557670772676373E-2</c:v>
                </c:pt>
                <c:pt idx="197">
                  <c:v>0</c:v>
                </c:pt>
                <c:pt idx="198">
                  <c:v>5.5991041433370661E-4</c:v>
                </c:pt>
                <c:pt idx="199">
                  <c:v>1.3437849944008958E-2</c:v>
                </c:pt>
                <c:pt idx="200">
                  <c:v>4.4792833146696529E-3</c:v>
                </c:pt>
                <c:pt idx="201">
                  <c:v>1.6797312430011197E-3</c:v>
                </c:pt>
                <c:pt idx="202">
                  <c:v>4.4792833146696529E-3</c:v>
                </c:pt>
                <c:pt idx="203">
                  <c:v>5.5991041433370661E-4</c:v>
                </c:pt>
                <c:pt idx="204">
                  <c:v>1.1198208286674132E-3</c:v>
                </c:pt>
                <c:pt idx="205">
                  <c:v>4.4792833146696529E-3</c:v>
                </c:pt>
                <c:pt idx="206">
                  <c:v>7.8387458006718928E-3</c:v>
                </c:pt>
                <c:pt idx="207">
                  <c:v>7.2788353863381863E-3</c:v>
                </c:pt>
                <c:pt idx="208">
                  <c:v>2.4076147816349383E-2</c:v>
                </c:pt>
                <c:pt idx="209">
                  <c:v>9.5184770436730123E-3</c:v>
                </c:pt>
                <c:pt idx="210">
                  <c:v>2.2396416573348264E-3</c:v>
                </c:pt>
                <c:pt idx="211">
                  <c:v>0</c:v>
                </c:pt>
                <c:pt idx="212">
                  <c:v>2.2396416573348264E-3</c:v>
                </c:pt>
                <c:pt idx="213">
                  <c:v>3.3594624860022394E-3</c:v>
                </c:pt>
                <c:pt idx="214">
                  <c:v>6.1590145576707724E-3</c:v>
                </c:pt>
                <c:pt idx="215">
                  <c:v>2.7995520716685329E-3</c:v>
                </c:pt>
                <c:pt idx="216">
                  <c:v>0</c:v>
                </c:pt>
                <c:pt idx="217">
                  <c:v>3.9193729003359464E-3</c:v>
                </c:pt>
                <c:pt idx="218">
                  <c:v>1.6797312430011197E-3</c:v>
                </c:pt>
                <c:pt idx="219">
                  <c:v>1.1198208286674132E-3</c:v>
                </c:pt>
                <c:pt idx="220">
                  <c:v>1.1198208286674132E-3</c:v>
                </c:pt>
                <c:pt idx="221">
                  <c:v>0</c:v>
                </c:pt>
                <c:pt idx="222">
                  <c:v>2.2396416573348264E-3</c:v>
                </c:pt>
                <c:pt idx="223">
                  <c:v>3.3594624860022394E-3</c:v>
                </c:pt>
                <c:pt idx="224">
                  <c:v>1.6797312430011197E-3</c:v>
                </c:pt>
                <c:pt idx="225">
                  <c:v>5.5991041433370661E-4</c:v>
                </c:pt>
                <c:pt idx="226">
                  <c:v>5.5991041433370661E-4</c:v>
                </c:pt>
                <c:pt idx="227">
                  <c:v>7.2788353863381863E-3</c:v>
                </c:pt>
                <c:pt idx="228">
                  <c:v>8.9585666293393058E-3</c:v>
                </c:pt>
                <c:pt idx="229">
                  <c:v>3.3594624860022394E-3</c:v>
                </c:pt>
                <c:pt idx="230">
                  <c:v>0</c:v>
                </c:pt>
                <c:pt idx="231">
                  <c:v>8.9585666293393058E-3</c:v>
                </c:pt>
                <c:pt idx="232">
                  <c:v>2.7995520716685329E-3</c:v>
                </c:pt>
                <c:pt idx="233">
                  <c:v>1.6797312430011197E-3</c:v>
                </c:pt>
                <c:pt idx="234">
                  <c:v>2.2396416573348264E-3</c:v>
                </c:pt>
                <c:pt idx="235">
                  <c:v>1.6797312430011197E-3</c:v>
                </c:pt>
                <c:pt idx="236">
                  <c:v>2.2396416573348264E-3</c:v>
                </c:pt>
                <c:pt idx="237">
                  <c:v>2.7995520716685329E-3</c:v>
                </c:pt>
                <c:pt idx="238">
                  <c:v>3.9193729003359464E-3</c:v>
                </c:pt>
                <c:pt idx="239">
                  <c:v>1.1198208286674132E-3</c:v>
                </c:pt>
                <c:pt idx="240">
                  <c:v>2.2396416573348264E-3</c:v>
                </c:pt>
                <c:pt idx="241">
                  <c:v>0</c:v>
                </c:pt>
                <c:pt idx="242">
                  <c:v>2.7995520716685329E-3</c:v>
                </c:pt>
                <c:pt idx="243">
                  <c:v>0</c:v>
                </c:pt>
                <c:pt idx="244">
                  <c:v>2.7995520716685329E-3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62400"/>
        <c:axId val="99863936"/>
        <c:axId val="99811776"/>
      </c:area3DChart>
      <c:dateAx>
        <c:axId val="9986240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63936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998639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62400"/>
        <c:crosses val="autoZero"/>
        <c:crossBetween val="midCat"/>
      </c:valAx>
      <c:serAx>
        <c:axId val="998117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863936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988622724629124"/>
          <c:y val="0.95423727877219977"/>
          <c:w val="0.17786965280171807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9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7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33647" cy="56253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9155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21456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14402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21456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87637" cy="62697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20200" cy="5613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21456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14402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87637" cy="62697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87637" cy="62697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14402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87637" cy="62697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87637" cy="62697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21456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14402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2:M252"/>
  <sheetViews>
    <sheetView tabSelected="1" zoomScaleNormal="100" workbookViewId="0">
      <selection activeCell="C21" sqref="C21"/>
    </sheetView>
  </sheetViews>
  <sheetFormatPr defaultRowHeight="13.5" x14ac:dyDescent="0.25"/>
  <cols>
    <col min="1" max="1" width="6.28515625" style="1" customWidth="1"/>
    <col min="2" max="2" width="20.7109375" style="2" customWidth="1"/>
    <col min="3" max="3" width="10.7109375" style="2" customWidth="1"/>
    <col min="4" max="7" width="10.7109375" style="1" customWidth="1"/>
    <col min="8" max="8" width="14.5703125" style="1" customWidth="1"/>
    <col min="9" max="9" width="12.28515625" style="1" customWidth="1"/>
    <col min="10" max="10" width="14.5703125" style="1" customWidth="1"/>
    <col min="11" max="11" width="10.7109375" style="1" customWidth="1"/>
    <col min="12" max="12" width="14.5703125" style="1" customWidth="1"/>
    <col min="13" max="13" width="13.42578125" style="1" customWidth="1"/>
    <col min="14" max="16384" width="9.140625" style="1"/>
  </cols>
  <sheetData>
    <row r="2" spans="1:13" ht="30.75" x14ac:dyDescent="0.45">
      <c r="A2" s="107" t="s">
        <v>20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33.75" x14ac:dyDescent="0.5">
      <c r="A3" s="108">
        <v>2016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5" spans="1:13" ht="14.25" thickBot="1" x14ac:dyDescent="0.3"/>
    <row r="6" spans="1:13" ht="57.75" customHeight="1" thickTop="1" thickBot="1" x14ac:dyDescent="0.3">
      <c r="A6" s="3" t="s">
        <v>86</v>
      </c>
      <c r="B6" s="4" t="s">
        <v>0</v>
      </c>
      <c r="C6" s="5" t="s">
        <v>5</v>
      </c>
      <c r="D6" s="5" t="s">
        <v>2</v>
      </c>
      <c r="E6" s="5" t="s">
        <v>87</v>
      </c>
      <c r="F6" s="5" t="s">
        <v>3</v>
      </c>
      <c r="G6" s="5" t="s">
        <v>4</v>
      </c>
      <c r="H6" s="5" t="s">
        <v>1</v>
      </c>
      <c r="I6" s="6" t="s">
        <v>88</v>
      </c>
      <c r="J6" s="6" t="s">
        <v>6</v>
      </c>
      <c r="K6" s="6" t="s">
        <v>89</v>
      </c>
      <c r="L6" s="7" t="s">
        <v>90</v>
      </c>
      <c r="M6" s="8" t="s">
        <v>91</v>
      </c>
    </row>
    <row r="7" spans="1:13" ht="16.5" customHeight="1" thickTop="1" x14ac:dyDescent="0.3">
      <c r="A7" s="73">
        <v>1</v>
      </c>
      <c r="B7" s="75">
        <v>42372</v>
      </c>
      <c r="C7" s="76">
        <v>1.21</v>
      </c>
      <c r="D7" s="77">
        <v>1.18</v>
      </c>
      <c r="E7" s="78">
        <v>2.5399999999999999E-2</v>
      </c>
      <c r="F7" s="79">
        <v>1.21</v>
      </c>
      <c r="G7" s="79">
        <v>1.21</v>
      </c>
      <c r="H7" s="80">
        <v>10</v>
      </c>
      <c r="I7" s="81">
        <v>4.0790753225732767E-6</v>
      </c>
      <c r="J7" s="82">
        <v>1</v>
      </c>
      <c r="K7" s="83">
        <v>5.5991041433370661E-4</v>
      </c>
      <c r="L7" s="84">
        <v>12</v>
      </c>
      <c r="M7" s="85">
        <v>4.0241138314493214E-6</v>
      </c>
    </row>
    <row r="8" spans="1:13" ht="16.5" customHeight="1" x14ac:dyDescent="0.3">
      <c r="A8" s="74">
        <v>2</v>
      </c>
      <c r="B8" s="86">
        <v>42373</v>
      </c>
      <c r="C8" s="87">
        <v>1.21</v>
      </c>
      <c r="D8" s="88">
        <v>1.21</v>
      </c>
      <c r="E8" s="89">
        <v>0</v>
      </c>
      <c r="F8" s="90">
        <v>1.21</v>
      </c>
      <c r="G8" s="90">
        <v>1.18</v>
      </c>
      <c r="H8" s="91">
        <v>1010</v>
      </c>
      <c r="I8" s="92">
        <v>4.1198660757990092E-4</v>
      </c>
      <c r="J8" s="93">
        <v>2</v>
      </c>
      <c r="K8" s="94">
        <v>1.1198208286674132E-3</v>
      </c>
      <c r="L8" s="95">
        <v>1192</v>
      </c>
      <c r="M8" s="96">
        <v>3.9972864059063259E-4</v>
      </c>
    </row>
    <row r="9" spans="1:13" ht="16.5" customHeight="1" x14ac:dyDescent="0.3">
      <c r="A9" s="74">
        <v>3</v>
      </c>
      <c r="B9" s="86">
        <v>42374</v>
      </c>
      <c r="C9" s="87">
        <v>1.18</v>
      </c>
      <c r="D9" s="88">
        <v>1.21</v>
      </c>
      <c r="E9" s="97">
        <v>2.4799999999999999E-2</v>
      </c>
      <c r="F9" s="90">
        <v>1.18</v>
      </c>
      <c r="G9" s="90">
        <v>1.18</v>
      </c>
      <c r="H9" s="91">
        <v>850</v>
      </c>
      <c r="I9" s="92">
        <v>3.4672140241872852E-4</v>
      </c>
      <c r="J9" s="93">
        <v>1</v>
      </c>
      <c r="K9" s="94">
        <v>5.5991041433370661E-4</v>
      </c>
      <c r="L9" s="98">
        <v>1003</v>
      </c>
      <c r="M9" s="96">
        <v>3.363488477453058E-4</v>
      </c>
    </row>
    <row r="10" spans="1:13" ht="16.5" customHeight="1" x14ac:dyDescent="0.3">
      <c r="A10" s="74">
        <v>4</v>
      </c>
      <c r="B10" s="86">
        <v>42375</v>
      </c>
      <c r="C10" s="87">
        <v>1.2</v>
      </c>
      <c r="D10" s="88">
        <v>1.18</v>
      </c>
      <c r="E10" s="89">
        <v>1.6899999999999998E-2</v>
      </c>
      <c r="F10" s="90">
        <v>1.2</v>
      </c>
      <c r="G10" s="90">
        <v>1.19</v>
      </c>
      <c r="H10" s="91">
        <v>4480</v>
      </c>
      <c r="I10" s="92">
        <v>1.8274257445128278E-3</v>
      </c>
      <c r="J10" s="93">
        <v>4</v>
      </c>
      <c r="K10" s="94">
        <v>2.2396416573348264E-3</v>
      </c>
      <c r="L10" s="95">
        <v>5360</v>
      </c>
      <c r="M10" s="96">
        <v>1.7974375113806969E-3</v>
      </c>
    </row>
    <row r="11" spans="1:13" ht="16.5" customHeight="1" x14ac:dyDescent="0.3">
      <c r="A11" s="74">
        <v>5</v>
      </c>
      <c r="B11" s="86">
        <v>42379</v>
      </c>
      <c r="C11" s="87">
        <v>1.2</v>
      </c>
      <c r="D11" s="88">
        <v>1.2</v>
      </c>
      <c r="E11" s="97">
        <v>0</v>
      </c>
      <c r="F11" s="90">
        <v>0</v>
      </c>
      <c r="G11" s="90">
        <v>0</v>
      </c>
      <c r="H11" s="91">
        <v>0</v>
      </c>
      <c r="I11" s="92">
        <v>0</v>
      </c>
      <c r="J11" s="93">
        <v>0</v>
      </c>
      <c r="K11" s="94">
        <v>0</v>
      </c>
      <c r="L11" s="98">
        <v>0</v>
      </c>
      <c r="M11" s="96">
        <v>0</v>
      </c>
    </row>
    <row r="12" spans="1:13" ht="16.5" customHeight="1" x14ac:dyDescent="0.3">
      <c r="A12" s="74">
        <v>6</v>
      </c>
      <c r="B12" s="86">
        <v>42380</v>
      </c>
      <c r="C12" s="87">
        <v>1.21</v>
      </c>
      <c r="D12" s="88">
        <v>1.2</v>
      </c>
      <c r="E12" s="89">
        <v>8.3000000000000001E-3</v>
      </c>
      <c r="F12" s="90">
        <v>1.21</v>
      </c>
      <c r="G12" s="90">
        <v>1.19</v>
      </c>
      <c r="H12" s="91">
        <v>1373</v>
      </c>
      <c r="I12" s="92">
        <v>5.6005704178931082E-4</v>
      </c>
      <c r="J12" s="93">
        <v>5</v>
      </c>
      <c r="K12" s="94">
        <v>2.7995520716685329E-3</v>
      </c>
      <c r="L12" s="95">
        <v>1644</v>
      </c>
      <c r="M12" s="96">
        <v>5.5130359490855704E-4</v>
      </c>
    </row>
    <row r="13" spans="1:13" ht="16.5" customHeight="1" x14ac:dyDescent="0.3">
      <c r="A13" s="74">
        <v>7</v>
      </c>
      <c r="B13" s="86">
        <v>42381</v>
      </c>
      <c r="C13" s="87">
        <v>1.22</v>
      </c>
      <c r="D13" s="88">
        <v>1.21</v>
      </c>
      <c r="E13" s="97">
        <v>8.3000000000000001E-3</v>
      </c>
      <c r="F13" s="90">
        <v>1.22</v>
      </c>
      <c r="G13" s="90">
        <v>1.21</v>
      </c>
      <c r="H13" s="91">
        <v>20977</v>
      </c>
      <c r="I13" s="92">
        <v>8.5566763041619621E-3</v>
      </c>
      <c r="J13" s="93">
        <v>4</v>
      </c>
      <c r="K13" s="94">
        <v>2.2396416573348264E-3</v>
      </c>
      <c r="L13" s="98">
        <v>25580</v>
      </c>
      <c r="M13" s="96">
        <v>8.5780693173728041E-3</v>
      </c>
    </row>
    <row r="14" spans="1:13" ht="16.5" customHeight="1" x14ac:dyDescent="0.3">
      <c r="A14" s="74">
        <v>8</v>
      </c>
      <c r="B14" s="86">
        <v>42382</v>
      </c>
      <c r="C14" s="87">
        <v>1.22</v>
      </c>
      <c r="D14" s="88">
        <v>1.21</v>
      </c>
      <c r="E14" s="89">
        <v>0</v>
      </c>
      <c r="F14" s="90">
        <v>1.22</v>
      </c>
      <c r="G14" s="90">
        <v>1.21</v>
      </c>
      <c r="H14" s="91">
        <v>26216</v>
      </c>
      <c r="I14" s="92">
        <v>1.0693703865658101E-2</v>
      </c>
      <c r="J14" s="93">
        <v>18</v>
      </c>
      <c r="K14" s="94">
        <v>1.0078387458006719E-2</v>
      </c>
      <c r="L14" s="95">
        <v>31975</v>
      </c>
      <c r="M14" s="96">
        <v>1.0722586646716005E-2</v>
      </c>
    </row>
    <row r="15" spans="1:13" ht="16.5" customHeight="1" x14ac:dyDescent="0.3">
      <c r="A15" s="74">
        <v>9</v>
      </c>
      <c r="B15" s="86">
        <v>42383</v>
      </c>
      <c r="C15" s="87">
        <v>1.24</v>
      </c>
      <c r="D15" s="88">
        <v>1.22</v>
      </c>
      <c r="E15" s="97">
        <v>1.6400000000000001E-2</v>
      </c>
      <c r="F15" s="90">
        <v>1.27</v>
      </c>
      <c r="G15" s="90">
        <v>1.23</v>
      </c>
      <c r="H15" s="91">
        <v>8999</v>
      </c>
      <c r="I15" s="92">
        <v>3.6707598827836916E-3</v>
      </c>
      <c r="J15" s="93">
        <v>9</v>
      </c>
      <c r="K15" s="94">
        <v>5.0391937290033594E-3</v>
      </c>
      <c r="L15" s="98">
        <v>11144</v>
      </c>
      <c r="M15" s="96">
        <v>3.7370603781392698E-3</v>
      </c>
    </row>
    <row r="16" spans="1:13" ht="16.5" customHeight="1" x14ac:dyDescent="0.3">
      <c r="A16" s="74">
        <v>10</v>
      </c>
      <c r="B16" s="86">
        <v>42386</v>
      </c>
      <c r="C16" s="87">
        <v>1.23</v>
      </c>
      <c r="D16" s="88">
        <v>1.24</v>
      </c>
      <c r="E16" s="89">
        <v>8.0999999999999996E-3</v>
      </c>
      <c r="F16" s="90">
        <v>1.24</v>
      </c>
      <c r="G16" s="90">
        <v>1.21</v>
      </c>
      <c r="H16" s="91">
        <v>4583</v>
      </c>
      <c r="I16" s="92">
        <v>1.8694402203353327E-3</v>
      </c>
      <c r="J16" s="93">
        <v>4</v>
      </c>
      <c r="K16" s="94">
        <v>2.2396416573348264E-3</v>
      </c>
      <c r="L16" s="95">
        <v>5650</v>
      </c>
      <c r="M16" s="96">
        <v>1.8946869289740555E-3</v>
      </c>
    </row>
    <row r="17" spans="1:13" ht="16.5" customHeight="1" x14ac:dyDescent="0.3">
      <c r="A17" s="74">
        <v>11</v>
      </c>
      <c r="B17" s="86">
        <v>42387</v>
      </c>
      <c r="C17" s="87">
        <v>1.21</v>
      </c>
      <c r="D17" s="88">
        <v>1.23</v>
      </c>
      <c r="E17" s="97">
        <v>1.6299999999999999E-2</v>
      </c>
      <c r="F17" s="90">
        <v>1.21</v>
      </c>
      <c r="G17" s="90">
        <v>1.21</v>
      </c>
      <c r="H17" s="91">
        <v>50</v>
      </c>
      <c r="I17" s="92">
        <v>2.0395376612866382E-5</v>
      </c>
      <c r="J17" s="93">
        <v>1</v>
      </c>
      <c r="K17" s="94">
        <v>5.5991041433370661E-4</v>
      </c>
      <c r="L17" s="98">
        <v>61</v>
      </c>
      <c r="M17" s="96">
        <v>2.0455911976534051E-5</v>
      </c>
    </row>
    <row r="18" spans="1:13" ht="16.5" customHeight="1" x14ac:dyDescent="0.3">
      <c r="A18" s="74">
        <v>12</v>
      </c>
      <c r="B18" s="86">
        <v>42388</v>
      </c>
      <c r="C18" s="87">
        <v>1.24</v>
      </c>
      <c r="D18" s="88">
        <v>1.21</v>
      </c>
      <c r="E18" s="89">
        <v>2.4799999999999999E-2</v>
      </c>
      <c r="F18" s="90">
        <v>1.24</v>
      </c>
      <c r="G18" s="90">
        <v>1.23</v>
      </c>
      <c r="H18" s="91">
        <v>1985</v>
      </c>
      <c r="I18" s="92">
        <v>8.0969645153079544E-4</v>
      </c>
      <c r="J18" s="93">
        <v>3</v>
      </c>
      <c r="K18" s="94">
        <v>1.6797312430011197E-3</v>
      </c>
      <c r="L18" s="95">
        <v>2452</v>
      </c>
      <c r="M18" s="96">
        <v>8.2226059289281135E-4</v>
      </c>
    </row>
    <row r="19" spans="1:13" ht="16.5" customHeight="1" x14ac:dyDescent="0.3">
      <c r="A19" s="74">
        <v>13</v>
      </c>
      <c r="B19" s="86">
        <v>42389</v>
      </c>
      <c r="C19" s="87">
        <v>1.25</v>
      </c>
      <c r="D19" s="88">
        <v>1.24</v>
      </c>
      <c r="E19" s="97">
        <v>8.0999999999999996E-3</v>
      </c>
      <c r="F19" s="90">
        <v>1.25</v>
      </c>
      <c r="G19" s="90">
        <v>1.21</v>
      </c>
      <c r="H19" s="91">
        <v>1050</v>
      </c>
      <c r="I19" s="92">
        <v>4.2830290887019404E-4</v>
      </c>
      <c r="J19" s="93">
        <v>2</v>
      </c>
      <c r="K19" s="94">
        <v>1.1198208286674132E-3</v>
      </c>
      <c r="L19" s="98">
        <v>1273</v>
      </c>
      <c r="M19" s="96">
        <v>4.2689140895291552E-4</v>
      </c>
    </row>
    <row r="20" spans="1:13" ht="16.5" customHeight="1" x14ac:dyDescent="0.3">
      <c r="A20" s="74">
        <v>14</v>
      </c>
      <c r="B20" s="86">
        <v>42390</v>
      </c>
      <c r="C20" s="87">
        <v>1.22</v>
      </c>
      <c r="D20" s="88">
        <v>1.25</v>
      </c>
      <c r="E20" s="89">
        <v>2.4E-2</v>
      </c>
      <c r="F20" s="90">
        <v>1.22</v>
      </c>
      <c r="G20" s="90">
        <v>1.22</v>
      </c>
      <c r="H20" s="91">
        <v>750</v>
      </c>
      <c r="I20" s="92">
        <v>3.0593064919299574E-4</v>
      </c>
      <c r="J20" s="93">
        <v>1</v>
      </c>
      <c r="K20" s="94">
        <v>5.5991041433370661E-4</v>
      </c>
      <c r="L20" s="95">
        <v>915</v>
      </c>
      <c r="M20" s="96">
        <v>3.0683867964801075E-4</v>
      </c>
    </row>
    <row r="21" spans="1:13" ht="16.5" customHeight="1" x14ac:dyDescent="0.3">
      <c r="A21" s="74">
        <v>15</v>
      </c>
      <c r="B21" s="86">
        <v>42393</v>
      </c>
      <c r="C21" s="87">
        <v>1.23</v>
      </c>
      <c r="D21" s="88">
        <v>1.22</v>
      </c>
      <c r="E21" s="97">
        <v>8.2000000000000007E-3</v>
      </c>
      <c r="F21" s="90">
        <v>1.23</v>
      </c>
      <c r="G21" s="90">
        <v>1.23</v>
      </c>
      <c r="H21" s="91">
        <v>1650</v>
      </c>
      <c r="I21" s="92">
        <v>6.7304742822459063E-4</v>
      </c>
      <c r="J21" s="93">
        <v>2</v>
      </c>
      <c r="K21" s="94">
        <v>1.1198208286674132E-3</v>
      </c>
      <c r="L21" s="98">
        <v>2023</v>
      </c>
      <c r="M21" s="96">
        <v>6.7839852341849808E-4</v>
      </c>
    </row>
    <row r="22" spans="1:13" ht="16.5" customHeight="1" x14ac:dyDescent="0.3">
      <c r="A22" s="74">
        <v>16</v>
      </c>
      <c r="B22" s="86">
        <v>42394</v>
      </c>
      <c r="C22" s="87">
        <v>1.24</v>
      </c>
      <c r="D22" s="99">
        <v>1.23</v>
      </c>
      <c r="E22" s="100">
        <v>0.81</v>
      </c>
      <c r="F22" s="101">
        <v>1.25</v>
      </c>
      <c r="G22" s="101">
        <v>1.24</v>
      </c>
      <c r="H22" s="91">
        <v>2750</v>
      </c>
      <c r="I22" s="92">
        <v>1.1217457137076511E-3</v>
      </c>
      <c r="J22" s="93">
        <v>4</v>
      </c>
      <c r="K22" s="94">
        <v>2.2396416573348264E-3</v>
      </c>
      <c r="L22" s="95">
        <v>3413</v>
      </c>
      <c r="M22" s="96">
        <v>1.1445250422280446E-3</v>
      </c>
    </row>
    <row r="23" spans="1:13" ht="16.5" customHeight="1" x14ac:dyDescent="0.3">
      <c r="A23" s="74">
        <v>17</v>
      </c>
      <c r="B23" s="86">
        <v>42395</v>
      </c>
      <c r="C23" s="87">
        <v>1.24</v>
      </c>
      <c r="D23" s="88">
        <v>1.24</v>
      </c>
      <c r="E23" s="97">
        <v>0</v>
      </c>
      <c r="F23" s="90">
        <v>1.24</v>
      </c>
      <c r="G23" s="90">
        <v>1.24</v>
      </c>
      <c r="H23" s="91">
        <v>2650</v>
      </c>
      <c r="I23" s="92">
        <v>1.0809549604819182E-3</v>
      </c>
      <c r="J23" s="93">
        <v>1</v>
      </c>
      <c r="K23" s="94">
        <v>5.5991041433370661E-4</v>
      </c>
      <c r="L23" s="98">
        <v>3286</v>
      </c>
      <c r="M23" s="96">
        <v>1.1019365041785392E-3</v>
      </c>
    </row>
    <row r="24" spans="1:13" ht="16.5" customHeight="1" x14ac:dyDescent="0.3">
      <c r="A24" s="74">
        <v>18</v>
      </c>
      <c r="B24" s="86">
        <v>42396</v>
      </c>
      <c r="C24" s="87">
        <v>1.24</v>
      </c>
      <c r="D24" s="88">
        <v>1.24</v>
      </c>
      <c r="E24" s="89">
        <v>0</v>
      </c>
      <c r="F24" s="90">
        <v>1.24</v>
      </c>
      <c r="G24" s="90">
        <v>1.23</v>
      </c>
      <c r="H24" s="91">
        <v>12630</v>
      </c>
      <c r="I24" s="92">
        <v>5.1518721324100483E-3</v>
      </c>
      <c r="J24" s="93">
        <v>7</v>
      </c>
      <c r="K24" s="94">
        <v>3.9193729003359464E-3</v>
      </c>
      <c r="L24" s="95">
        <v>15611</v>
      </c>
      <c r="M24" s="96">
        <v>5.2350367518962798E-3</v>
      </c>
    </row>
    <row r="25" spans="1:13" ht="16.5" customHeight="1" x14ac:dyDescent="0.3">
      <c r="A25" s="74">
        <v>19</v>
      </c>
      <c r="B25" s="86">
        <v>42397</v>
      </c>
      <c r="C25" s="87">
        <v>1.22</v>
      </c>
      <c r="D25" s="88">
        <v>1.24</v>
      </c>
      <c r="E25" s="97">
        <v>1.61E-2</v>
      </c>
      <c r="F25" s="90">
        <v>1.22</v>
      </c>
      <c r="G25" s="90">
        <v>1.2</v>
      </c>
      <c r="H25" s="91">
        <v>73807</v>
      </c>
      <c r="I25" s="92">
        <v>3.0106431233316581E-2</v>
      </c>
      <c r="J25" s="93">
        <v>48</v>
      </c>
      <c r="K25" s="94">
        <v>2.6875699888017916E-2</v>
      </c>
      <c r="L25" s="98">
        <v>88700</v>
      </c>
      <c r="M25" s="96">
        <v>2.9744908070796234E-2</v>
      </c>
    </row>
    <row r="26" spans="1:13" ht="16.5" customHeight="1" x14ac:dyDescent="0.3">
      <c r="A26" s="74">
        <v>20</v>
      </c>
      <c r="B26" s="86">
        <v>42400</v>
      </c>
      <c r="C26" s="87">
        <v>1.2</v>
      </c>
      <c r="D26" s="88">
        <v>1.22</v>
      </c>
      <c r="E26" s="89">
        <v>1.6400000000000001E-2</v>
      </c>
      <c r="F26" s="90">
        <v>1.2</v>
      </c>
      <c r="G26" s="90">
        <v>1.19</v>
      </c>
      <c r="H26" s="91">
        <v>10150</v>
      </c>
      <c r="I26" s="92">
        <v>4.1402614524118754E-3</v>
      </c>
      <c r="J26" s="93">
        <v>9</v>
      </c>
      <c r="K26" s="94">
        <v>5.0391937290033594E-3</v>
      </c>
      <c r="L26" s="95">
        <v>12174</v>
      </c>
      <c r="M26" s="96">
        <v>4.0824634820053364E-3</v>
      </c>
    </row>
    <row r="27" spans="1:13" ht="16.5" customHeight="1" x14ac:dyDescent="0.3">
      <c r="A27" s="74">
        <v>21</v>
      </c>
      <c r="B27" s="86">
        <v>42401</v>
      </c>
      <c r="C27" s="87">
        <v>1.2</v>
      </c>
      <c r="D27" s="88">
        <v>1.2</v>
      </c>
      <c r="E27" s="97">
        <v>0</v>
      </c>
      <c r="F27" s="90">
        <v>1.2</v>
      </c>
      <c r="G27" s="90">
        <v>1.2</v>
      </c>
      <c r="H27" s="91">
        <v>6250</v>
      </c>
      <c r="I27" s="92">
        <v>2.5494220766082978E-3</v>
      </c>
      <c r="J27" s="93">
        <v>4</v>
      </c>
      <c r="K27" s="94">
        <v>2.2396416573348264E-3</v>
      </c>
      <c r="L27" s="98">
        <v>7500</v>
      </c>
      <c r="M27" s="96">
        <v>2.5150711446558257E-3</v>
      </c>
    </row>
    <row r="28" spans="1:13" ht="16.5" customHeight="1" x14ac:dyDescent="0.3">
      <c r="A28" s="74">
        <v>22</v>
      </c>
      <c r="B28" s="86">
        <v>42402</v>
      </c>
      <c r="C28" s="87">
        <v>1.19</v>
      </c>
      <c r="D28" s="88">
        <v>1.2</v>
      </c>
      <c r="E28" s="89">
        <v>8.3000000000000001E-3</v>
      </c>
      <c r="F28" s="90">
        <v>1.2</v>
      </c>
      <c r="G28" s="90">
        <v>1.19</v>
      </c>
      <c r="H28" s="91">
        <v>12900</v>
      </c>
      <c r="I28" s="92">
        <v>5.262007166119527E-3</v>
      </c>
      <c r="J28" s="93">
        <v>7</v>
      </c>
      <c r="K28" s="94">
        <v>3.9193729003359464E-3</v>
      </c>
      <c r="L28" s="95">
        <v>15455</v>
      </c>
      <c r="M28" s="96">
        <v>5.1827232720874387E-3</v>
      </c>
    </row>
    <row r="29" spans="1:13" ht="16.5" customHeight="1" x14ac:dyDescent="0.3">
      <c r="A29" s="74">
        <v>23</v>
      </c>
      <c r="B29" s="86">
        <v>42403</v>
      </c>
      <c r="C29" s="87">
        <v>1.19</v>
      </c>
      <c r="D29" s="88">
        <v>1.19</v>
      </c>
      <c r="E29" s="97">
        <v>0</v>
      </c>
      <c r="F29" s="90">
        <v>0</v>
      </c>
      <c r="G29" s="90">
        <v>0</v>
      </c>
      <c r="H29" s="91">
        <v>0</v>
      </c>
      <c r="I29" s="92">
        <v>0</v>
      </c>
      <c r="J29" s="93">
        <v>0</v>
      </c>
      <c r="K29" s="94">
        <v>0</v>
      </c>
      <c r="L29" s="98">
        <v>0</v>
      </c>
      <c r="M29" s="96">
        <v>0</v>
      </c>
    </row>
    <row r="30" spans="1:13" ht="16.5" customHeight="1" x14ac:dyDescent="0.3">
      <c r="A30" s="74">
        <v>24</v>
      </c>
      <c r="B30" s="86">
        <v>42404</v>
      </c>
      <c r="C30" s="87">
        <v>1.2</v>
      </c>
      <c r="D30" s="88">
        <v>1.19</v>
      </c>
      <c r="E30" s="89">
        <v>8.3999999999999995E-3</v>
      </c>
      <c r="F30" s="90">
        <v>1.2</v>
      </c>
      <c r="G30" s="90">
        <v>1.19</v>
      </c>
      <c r="H30" s="91">
        <v>643</v>
      </c>
      <c r="I30" s="92">
        <v>2.6228454324146169E-4</v>
      </c>
      <c r="J30" s="93">
        <v>2</v>
      </c>
      <c r="K30" s="94">
        <v>1.1198208286674132E-3</v>
      </c>
      <c r="L30" s="95">
        <v>770</v>
      </c>
      <c r="M30" s="96">
        <v>2.5821397085133149E-4</v>
      </c>
    </row>
    <row r="31" spans="1:13" ht="16.5" customHeight="1" x14ac:dyDescent="0.3">
      <c r="A31" s="74">
        <v>25</v>
      </c>
      <c r="B31" s="86">
        <v>42407</v>
      </c>
      <c r="C31" s="87">
        <v>1.2</v>
      </c>
      <c r="D31" s="88">
        <v>1.2</v>
      </c>
      <c r="E31" s="97">
        <v>0</v>
      </c>
      <c r="F31" s="90">
        <v>1.2</v>
      </c>
      <c r="G31" s="90">
        <v>1.19</v>
      </c>
      <c r="H31" s="91">
        <v>1650</v>
      </c>
      <c r="I31" s="92">
        <v>6.7304742822459063E-4</v>
      </c>
      <c r="J31" s="93">
        <v>3</v>
      </c>
      <c r="K31" s="94">
        <v>1.6797312430011197E-3</v>
      </c>
      <c r="L31" s="98">
        <v>1974</v>
      </c>
      <c r="M31" s="96">
        <v>6.6196672527341343E-4</v>
      </c>
    </row>
    <row r="32" spans="1:13" ht="16.5" customHeight="1" x14ac:dyDescent="0.3">
      <c r="A32" s="74">
        <v>26</v>
      </c>
      <c r="B32" s="86">
        <v>42408</v>
      </c>
      <c r="C32" s="87">
        <v>1.24</v>
      </c>
      <c r="D32" s="88">
        <v>1.2</v>
      </c>
      <c r="E32" s="89">
        <v>3.3300000000000003E-2</v>
      </c>
      <c r="F32" s="90">
        <v>1.24</v>
      </c>
      <c r="G32" s="90">
        <v>1.18</v>
      </c>
      <c r="H32" s="91">
        <v>18530</v>
      </c>
      <c r="I32" s="92">
        <v>7.5585265727282818E-3</v>
      </c>
      <c r="J32" s="93">
        <v>9</v>
      </c>
      <c r="K32" s="94">
        <v>5.0391937290033594E-3</v>
      </c>
      <c r="L32" s="95">
        <v>22175</v>
      </c>
      <c r="M32" s="96">
        <v>7.4362270176990585E-3</v>
      </c>
    </row>
    <row r="33" spans="1:13" ht="16.5" customHeight="1" x14ac:dyDescent="0.3">
      <c r="A33" s="74">
        <v>27</v>
      </c>
      <c r="B33" s="86">
        <v>42409</v>
      </c>
      <c r="C33" s="87">
        <v>1.21</v>
      </c>
      <c r="D33" s="88">
        <v>1.24</v>
      </c>
      <c r="E33" s="97">
        <v>2.4199999999999999E-2</v>
      </c>
      <c r="F33" s="90">
        <v>1.21</v>
      </c>
      <c r="G33" s="90">
        <v>1.2</v>
      </c>
      <c r="H33" s="91">
        <v>7550</v>
      </c>
      <c r="I33" s="92">
        <v>3.0797018685428238E-3</v>
      </c>
      <c r="J33" s="93">
        <v>5</v>
      </c>
      <c r="K33" s="94">
        <v>2.7995520716685329E-3</v>
      </c>
      <c r="L33" s="98">
        <v>9125</v>
      </c>
      <c r="M33" s="96">
        <v>3.0600032259979217E-3</v>
      </c>
    </row>
    <row r="34" spans="1:13" ht="16.5" customHeight="1" x14ac:dyDescent="0.3">
      <c r="A34" s="74">
        <v>28</v>
      </c>
      <c r="B34" s="86">
        <v>42410</v>
      </c>
      <c r="C34" s="87">
        <v>1.2</v>
      </c>
      <c r="D34" s="88">
        <v>1.21</v>
      </c>
      <c r="E34" s="89">
        <v>8.3000000000000001E-3</v>
      </c>
      <c r="F34" s="90">
        <v>1.2</v>
      </c>
      <c r="G34" s="90">
        <v>1.18</v>
      </c>
      <c r="H34" s="91">
        <v>2270</v>
      </c>
      <c r="I34" s="92">
        <v>9.2595009822413372E-4</v>
      </c>
      <c r="J34" s="93">
        <v>10</v>
      </c>
      <c r="K34" s="94">
        <v>5.5991041433370659E-3</v>
      </c>
      <c r="L34" s="95">
        <v>2687</v>
      </c>
      <c r="M34" s="96">
        <v>9.0106615542536058E-4</v>
      </c>
    </row>
    <row r="35" spans="1:13" ht="16.5" customHeight="1" x14ac:dyDescent="0.3">
      <c r="A35" s="74">
        <v>29</v>
      </c>
      <c r="B35" s="86">
        <v>42411</v>
      </c>
      <c r="C35" s="87">
        <v>1.2</v>
      </c>
      <c r="D35" s="88">
        <v>1.2</v>
      </c>
      <c r="E35" s="97">
        <v>0</v>
      </c>
      <c r="F35" s="90">
        <v>1.2</v>
      </c>
      <c r="G35" s="90">
        <v>1.2</v>
      </c>
      <c r="H35" s="91">
        <v>1700</v>
      </c>
      <c r="I35" s="92">
        <v>6.9344280483745705E-4</v>
      </c>
      <c r="J35" s="93">
        <v>1</v>
      </c>
      <c r="K35" s="94">
        <v>5.5991041433370661E-4</v>
      </c>
      <c r="L35" s="98">
        <v>2040</v>
      </c>
      <c r="M35" s="96">
        <v>6.8409935134638468E-4</v>
      </c>
    </row>
    <row r="36" spans="1:13" ht="16.5" customHeight="1" x14ac:dyDescent="0.3">
      <c r="A36" s="74">
        <v>30</v>
      </c>
      <c r="B36" s="86">
        <v>42414</v>
      </c>
      <c r="C36" s="87">
        <v>1.2</v>
      </c>
      <c r="D36" s="88">
        <v>1.2</v>
      </c>
      <c r="E36" s="89">
        <v>0</v>
      </c>
      <c r="F36" s="90">
        <v>1.25</v>
      </c>
      <c r="G36" s="90">
        <v>1.2</v>
      </c>
      <c r="H36" s="91">
        <v>207444</v>
      </c>
      <c r="I36" s="92">
        <v>8.4617970121589073E-2</v>
      </c>
      <c r="J36" s="93">
        <v>99</v>
      </c>
      <c r="K36" s="94">
        <v>5.5431131019036954E-2</v>
      </c>
      <c r="L36" s="95">
        <v>253460</v>
      </c>
      <c r="M36" s="96">
        <v>8.4995990976595423E-2</v>
      </c>
    </row>
    <row r="37" spans="1:13" ht="16.5" customHeight="1" x14ac:dyDescent="0.3">
      <c r="A37" s="74">
        <v>31</v>
      </c>
      <c r="B37" s="86">
        <v>42415</v>
      </c>
      <c r="C37" s="87">
        <v>1.2</v>
      </c>
      <c r="D37" s="88">
        <v>1.2</v>
      </c>
      <c r="E37" s="97">
        <v>0</v>
      </c>
      <c r="F37" s="90">
        <v>1.23</v>
      </c>
      <c r="G37" s="90">
        <v>1.2</v>
      </c>
      <c r="H37" s="91">
        <v>21726</v>
      </c>
      <c r="I37" s="92">
        <v>8.862199045822701E-3</v>
      </c>
      <c r="J37" s="93">
        <v>22</v>
      </c>
      <c r="K37" s="94">
        <v>1.2318029115341545E-2</v>
      </c>
      <c r="L37" s="98">
        <v>26178</v>
      </c>
      <c r="M37" s="96">
        <v>8.7786043233066945E-3</v>
      </c>
    </row>
    <row r="38" spans="1:13" ht="16.5" customHeight="1" x14ac:dyDescent="0.3">
      <c r="A38" s="74">
        <v>32</v>
      </c>
      <c r="B38" s="86">
        <v>42416</v>
      </c>
      <c r="C38" s="87">
        <v>1.2</v>
      </c>
      <c r="D38" s="88">
        <v>1.2</v>
      </c>
      <c r="E38" s="89">
        <v>0</v>
      </c>
      <c r="F38" s="90">
        <v>1.2</v>
      </c>
      <c r="G38" s="90">
        <v>1.2</v>
      </c>
      <c r="H38" s="91">
        <v>30000</v>
      </c>
      <c r="I38" s="92">
        <v>1.2237225967719829E-2</v>
      </c>
      <c r="J38" s="93">
        <v>13</v>
      </c>
      <c r="K38" s="94">
        <v>7.2788353863381863E-3</v>
      </c>
      <c r="L38" s="95">
        <v>36000</v>
      </c>
      <c r="M38" s="96">
        <v>1.2072341494347964E-2</v>
      </c>
    </row>
    <row r="39" spans="1:13" ht="16.5" customHeight="1" x14ac:dyDescent="0.3">
      <c r="A39" s="74">
        <v>33</v>
      </c>
      <c r="B39" s="86">
        <v>42417</v>
      </c>
      <c r="C39" s="87">
        <v>1.19</v>
      </c>
      <c r="D39" s="88">
        <v>1.2</v>
      </c>
      <c r="E39" s="97">
        <v>8.3000000000000001E-3</v>
      </c>
      <c r="F39" s="90">
        <v>1.21</v>
      </c>
      <c r="G39" s="90">
        <v>1.19</v>
      </c>
      <c r="H39" s="91">
        <v>11419</v>
      </c>
      <c r="I39" s="92">
        <v>4.6578961108464248E-3</v>
      </c>
      <c r="J39" s="93">
        <v>20</v>
      </c>
      <c r="K39" s="94">
        <v>1.1198208286674132E-2</v>
      </c>
      <c r="L39" s="98">
        <v>13738</v>
      </c>
      <c r="M39" s="96">
        <v>4.6069396513708982E-3</v>
      </c>
    </row>
    <row r="40" spans="1:13" ht="16.5" customHeight="1" x14ac:dyDescent="0.3">
      <c r="A40" s="74">
        <v>34</v>
      </c>
      <c r="B40" s="86">
        <v>42418</v>
      </c>
      <c r="C40" s="87">
        <v>1.2</v>
      </c>
      <c r="D40" s="88">
        <v>1.19</v>
      </c>
      <c r="E40" s="89">
        <v>8.3999999999999995E-3</v>
      </c>
      <c r="F40" s="90">
        <v>1.21</v>
      </c>
      <c r="G40" s="90">
        <v>1.2</v>
      </c>
      <c r="H40" s="91">
        <v>10438</v>
      </c>
      <c r="I40" s="92">
        <v>4.2577388217019856E-3</v>
      </c>
      <c r="J40" s="93">
        <v>10</v>
      </c>
      <c r="K40" s="94">
        <v>5.5991041433370659E-3</v>
      </c>
      <c r="L40" s="95">
        <v>12521</v>
      </c>
      <c r="M40" s="96">
        <v>4.1988274402980797E-3</v>
      </c>
    </row>
    <row r="41" spans="1:13" ht="16.5" customHeight="1" x14ac:dyDescent="0.3">
      <c r="A41" s="74">
        <v>35</v>
      </c>
      <c r="B41" s="86">
        <v>42421</v>
      </c>
      <c r="C41" s="87">
        <v>1.2</v>
      </c>
      <c r="D41" s="88">
        <v>1.2</v>
      </c>
      <c r="E41" s="97">
        <v>0</v>
      </c>
      <c r="F41" s="90">
        <v>1.21</v>
      </c>
      <c r="G41" s="90">
        <v>1.2</v>
      </c>
      <c r="H41" s="91">
        <v>16656</v>
      </c>
      <c r="I41" s="92">
        <v>6.7941078572780495E-3</v>
      </c>
      <c r="J41" s="93">
        <v>23</v>
      </c>
      <c r="K41" s="94">
        <v>1.2877939529675251E-2</v>
      </c>
      <c r="L41" s="98">
        <v>20003</v>
      </c>
      <c r="M41" s="96">
        <v>6.7078624142067316E-3</v>
      </c>
    </row>
    <row r="42" spans="1:13" ht="16.5" customHeight="1" x14ac:dyDescent="0.3">
      <c r="A42" s="74">
        <v>36</v>
      </c>
      <c r="B42" s="86">
        <v>42422</v>
      </c>
      <c r="C42" s="87">
        <v>1.19</v>
      </c>
      <c r="D42" s="88">
        <v>1.2</v>
      </c>
      <c r="E42" s="89">
        <v>8.3000000000000001E-3</v>
      </c>
      <c r="F42" s="90">
        <v>1.2</v>
      </c>
      <c r="G42" s="90">
        <v>1.19</v>
      </c>
      <c r="H42" s="91">
        <v>11300</v>
      </c>
      <c r="I42" s="92">
        <v>4.6093551145078024E-3</v>
      </c>
      <c r="J42" s="93">
        <v>6</v>
      </c>
      <c r="K42" s="94">
        <v>3.3594624860022394E-3</v>
      </c>
      <c r="L42" s="95">
        <v>13487</v>
      </c>
      <c r="M42" s="96">
        <v>4.5227686037297501E-3</v>
      </c>
    </row>
    <row r="43" spans="1:13" ht="16.5" customHeight="1" x14ac:dyDescent="0.3">
      <c r="A43" s="74">
        <v>37</v>
      </c>
      <c r="B43" s="86">
        <v>42423</v>
      </c>
      <c r="C43" s="87">
        <v>1.2</v>
      </c>
      <c r="D43" s="88">
        <v>1.19</v>
      </c>
      <c r="E43" s="97">
        <v>8.3999999999999995E-3</v>
      </c>
      <c r="F43" s="90">
        <v>1.21</v>
      </c>
      <c r="G43" s="90">
        <v>1.2</v>
      </c>
      <c r="H43" s="91">
        <v>12330</v>
      </c>
      <c r="I43" s="92">
        <v>5.0294998727328502E-3</v>
      </c>
      <c r="J43" s="93">
        <v>9</v>
      </c>
      <c r="K43" s="94">
        <v>5.0391937290033594E-3</v>
      </c>
      <c r="L43" s="98">
        <v>14801</v>
      </c>
      <c r="M43" s="96">
        <v>4.9634090682734505E-3</v>
      </c>
    </row>
    <row r="44" spans="1:13" ht="16.5" customHeight="1" x14ac:dyDescent="0.3">
      <c r="A44" s="74">
        <v>38</v>
      </c>
      <c r="B44" s="86">
        <v>42424</v>
      </c>
      <c r="C44" s="87">
        <v>1.2</v>
      </c>
      <c r="D44" s="88">
        <v>1.2</v>
      </c>
      <c r="E44" s="89">
        <v>0</v>
      </c>
      <c r="F44" s="90">
        <v>1.2</v>
      </c>
      <c r="G44" s="90">
        <v>1.17</v>
      </c>
      <c r="H44" s="91">
        <v>43804</v>
      </c>
      <c r="I44" s="92">
        <v>1.786798154299998E-2</v>
      </c>
      <c r="J44" s="93">
        <v>18</v>
      </c>
      <c r="K44" s="94">
        <v>1.0078387458006719E-2</v>
      </c>
      <c r="L44" s="95">
        <v>51992</v>
      </c>
      <c r="M44" s="96">
        <v>1.7435143860392761E-2</v>
      </c>
    </row>
    <row r="45" spans="1:13" ht="16.5" customHeight="1" x14ac:dyDescent="0.3">
      <c r="A45" s="74">
        <v>39</v>
      </c>
      <c r="B45" s="86">
        <v>42425</v>
      </c>
      <c r="C45" s="87">
        <v>1.2</v>
      </c>
      <c r="D45" s="88">
        <v>1.2</v>
      </c>
      <c r="E45" s="97">
        <v>0</v>
      </c>
      <c r="F45" s="90">
        <v>1.2</v>
      </c>
      <c r="G45" s="90">
        <v>1.2</v>
      </c>
      <c r="H45" s="91">
        <v>5000</v>
      </c>
      <c r="I45" s="92">
        <v>2.0395376612866384E-3</v>
      </c>
      <c r="J45" s="93">
        <v>4</v>
      </c>
      <c r="K45" s="94">
        <v>2.2396416573348264E-3</v>
      </c>
      <c r="L45" s="98">
        <v>6000</v>
      </c>
      <c r="M45" s="96">
        <v>2.0120569157246609E-3</v>
      </c>
    </row>
    <row r="46" spans="1:13" ht="16.5" customHeight="1" x14ac:dyDescent="0.3">
      <c r="A46" s="74">
        <v>40</v>
      </c>
      <c r="B46" s="86">
        <v>42428</v>
      </c>
      <c r="C46" s="87">
        <v>1.2</v>
      </c>
      <c r="D46" s="88">
        <v>1.2</v>
      </c>
      <c r="E46" s="89">
        <v>0</v>
      </c>
      <c r="F46" s="90">
        <v>1.2</v>
      </c>
      <c r="G46" s="90">
        <v>1.2</v>
      </c>
      <c r="H46" s="91">
        <v>3494</v>
      </c>
      <c r="I46" s="92">
        <v>1.4252289177071028E-3</v>
      </c>
      <c r="J46" s="93">
        <v>3</v>
      </c>
      <c r="K46" s="94">
        <v>1.6797312430011197E-3</v>
      </c>
      <c r="L46" s="95">
        <v>4193</v>
      </c>
      <c r="M46" s="96">
        <v>1.4060924412722504E-3</v>
      </c>
    </row>
    <row r="47" spans="1:13" ht="16.5" customHeight="1" x14ac:dyDescent="0.3">
      <c r="A47" s="74">
        <v>41</v>
      </c>
      <c r="B47" s="86">
        <v>42429</v>
      </c>
      <c r="C47" s="87">
        <v>1.19</v>
      </c>
      <c r="D47" s="88">
        <v>1.2</v>
      </c>
      <c r="E47" s="97">
        <v>8.3000000000000001E-3</v>
      </c>
      <c r="F47" s="90">
        <v>1.2</v>
      </c>
      <c r="G47" s="90">
        <v>1.19</v>
      </c>
      <c r="H47" s="91">
        <v>1556</v>
      </c>
      <c r="I47" s="92">
        <v>6.3470412019240186E-4</v>
      </c>
      <c r="J47" s="93">
        <v>6</v>
      </c>
      <c r="K47" s="94">
        <v>3.3594624860022394E-3</v>
      </c>
      <c r="L47" s="98">
        <v>1867</v>
      </c>
      <c r="M47" s="96">
        <v>6.2608504360965698E-4</v>
      </c>
    </row>
    <row r="48" spans="1:13" ht="16.5" customHeight="1" x14ac:dyDescent="0.3">
      <c r="A48" s="74">
        <v>42</v>
      </c>
      <c r="B48" s="86">
        <v>42430</v>
      </c>
      <c r="C48" s="87">
        <v>1.19</v>
      </c>
      <c r="D48" s="88">
        <v>1.19</v>
      </c>
      <c r="E48" s="89">
        <v>0</v>
      </c>
      <c r="F48" s="90">
        <v>1.19</v>
      </c>
      <c r="G48" s="90">
        <v>1.19</v>
      </c>
      <c r="H48" s="91">
        <v>794</v>
      </c>
      <c r="I48" s="92">
        <v>3.2387858061231814E-4</v>
      </c>
      <c r="J48" s="93">
        <v>2</v>
      </c>
      <c r="K48" s="94">
        <v>1.1198208286674132E-3</v>
      </c>
      <c r="L48" s="95">
        <v>945</v>
      </c>
      <c r="M48" s="96">
        <v>3.1689896422663406E-4</v>
      </c>
    </row>
    <row r="49" spans="1:13" ht="16.5" customHeight="1" x14ac:dyDescent="0.3">
      <c r="A49" s="74">
        <v>43</v>
      </c>
      <c r="B49" s="86">
        <v>42431</v>
      </c>
      <c r="C49" s="87">
        <v>1.22</v>
      </c>
      <c r="D49" s="88">
        <v>1.19</v>
      </c>
      <c r="E49" s="97">
        <v>2.52E-2</v>
      </c>
      <c r="F49" s="90">
        <v>1.22</v>
      </c>
      <c r="G49" s="90">
        <v>1.19</v>
      </c>
      <c r="H49" s="91">
        <v>19480</v>
      </c>
      <c r="I49" s="92">
        <v>7.9460387283727431E-3</v>
      </c>
      <c r="J49" s="93">
        <v>9</v>
      </c>
      <c r="K49" s="94">
        <v>5.0391937290033594E-3</v>
      </c>
      <c r="L49" s="98">
        <v>23396</v>
      </c>
      <c r="M49" s="96">
        <v>7.8456806000490268E-3</v>
      </c>
    </row>
    <row r="50" spans="1:13" ht="16.5" customHeight="1" x14ac:dyDescent="0.3">
      <c r="A50" s="74">
        <v>44</v>
      </c>
      <c r="B50" s="86">
        <v>42432</v>
      </c>
      <c r="C50" s="87">
        <v>1.2</v>
      </c>
      <c r="D50" s="88">
        <v>1.22</v>
      </c>
      <c r="E50" s="89">
        <v>1.6400000000000001E-2</v>
      </c>
      <c r="F50" s="90">
        <v>1.2</v>
      </c>
      <c r="G50" s="90">
        <v>1.2</v>
      </c>
      <c r="H50" s="91">
        <v>5713</v>
      </c>
      <c r="I50" s="92">
        <v>2.330375731786113E-3</v>
      </c>
      <c r="J50" s="93">
        <v>5</v>
      </c>
      <c r="K50" s="94">
        <v>2.7995520716685329E-3</v>
      </c>
      <c r="L50" s="95">
        <v>6856</v>
      </c>
      <c r="M50" s="96">
        <v>2.2991103690347126E-3</v>
      </c>
    </row>
    <row r="51" spans="1:13" ht="16.5" customHeight="1" x14ac:dyDescent="0.3">
      <c r="A51" s="74">
        <v>45</v>
      </c>
      <c r="B51" s="86">
        <v>42435</v>
      </c>
      <c r="C51" s="87">
        <v>1.2</v>
      </c>
      <c r="D51" s="88">
        <v>1.2</v>
      </c>
      <c r="E51" s="97">
        <v>0</v>
      </c>
      <c r="F51" s="90">
        <v>1.2</v>
      </c>
      <c r="G51" s="90">
        <v>1.2</v>
      </c>
      <c r="H51" s="91">
        <v>5730</v>
      </c>
      <c r="I51" s="92">
        <v>2.3373101598344877E-3</v>
      </c>
      <c r="J51" s="93">
        <v>7</v>
      </c>
      <c r="K51" s="94">
        <v>3.9193729003359464E-3</v>
      </c>
      <c r="L51" s="98">
        <v>6876</v>
      </c>
      <c r="M51" s="96">
        <v>2.3058172254204613E-3</v>
      </c>
    </row>
    <row r="52" spans="1:13" ht="16.5" customHeight="1" x14ac:dyDescent="0.3">
      <c r="A52" s="74">
        <v>46</v>
      </c>
      <c r="B52" s="86">
        <v>42436</v>
      </c>
      <c r="C52" s="87">
        <v>1.2</v>
      </c>
      <c r="D52" s="88">
        <v>1.2</v>
      </c>
      <c r="E52" s="89">
        <v>0</v>
      </c>
      <c r="F52" s="90">
        <v>1.2</v>
      </c>
      <c r="G52" s="90">
        <v>1.2</v>
      </c>
      <c r="H52" s="91">
        <v>8118</v>
      </c>
      <c r="I52" s="92">
        <v>3.3113933468649857E-3</v>
      </c>
      <c r="J52" s="93">
        <v>7</v>
      </c>
      <c r="K52" s="94">
        <v>3.9193729003359464E-3</v>
      </c>
      <c r="L52" s="95">
        <v>9742</v>
      </c>
      <c r="M52" s="96">
        <v>3.2669097454982744E-3</v>
      </c>
    </row>
    <row r="53" spans="1:13" ht="16.5" customHeight="1" x14ac:dyDescent="0.3">
      <c r="A53" s="74">
        <v>47</v>
      </c>
      <c r="B53" s="86">
        <v>42437</v>
      </c>
      <c r="C53" s="87">
        <v>1.18</v>
      </c>
      <c r="D53" s="88">
        <v>1.2</v>
      </c>
      <c r="E53" s="97">
        <v>1.67E-2</v>
      </c>
      <c r="F53" s="90">
        <v>1.18</v>
      </c>
      <c r="G53" s="90">
        <v>1.18</v>
      </c>
      <c r="H53" s="91">
        <v>110</v>
      </c>
      <c r="I53" s="92">
        <v>4.4869828548306042E-5</v>
      </c>
      <c r="J53" s="93">
        <v>1</v>
      </c>
      <c r="K53" s="94">
        <v>5.5991041433370661E-4</v>
      </c>
      <c r="L53" s="98">
        <v>130</v>
      </c>
      <c r="M53" s="96">
        <v>4.3594566507367651E-5</v>
      </c>
    </row>
    <row r="54" spans="1:13" ht="16.5" customHeight="1" x14ac:dyDescent="0.3">
      <c r="A54" s="74">
        <v>48</v>
      </c>
      <c r="B54" s="86">
        <v>42438</v>
      </c>
      <c r="C54" s="87">
        <v>1.19</v>
      </c>
      <c r="D54" s="88">
        <v>1.18</v>
      </c>
      <c r="E54" s="89">
        <v>8.5000000000000006E-3</v>
      </c>
      <c r="F54" s="90">
        <v>1.19</v>
      </c>
      <c r="G54" s="90">
        <v>1.19</v>
      </c>
      <c r="H54" s="91">
        <v>2000</v>
      </c>
      <c r="I54" s="92">
        <v>8.1581506451465534E-4</v>
      </c>
      <c r="J54" s="93">
        <v>3</v>
      </c>
      <c r="K54" s="94">
        <v>1.6797312430011197E-3</v>
      </c>
      <c r="L54" s="95">
        <v>2380</v>
      </c>
      <c r="M54" s="96">
        <v>7.9811590990411544E-4</v>
      </c>
    </row>
    <row r="55" spans="1:13" ht="16.5" customHeight="1" x14ac:dyDescent="0.3">
      <c r="A55" s="74">
        <v>49</v>
      </c>
      <c r="B55" s="86">
        <v>42439</v>
      </c>
      <c r="C55" s="87">
        <v>1.19</v>
      </c>
      <c r="D55" s="88">
        <v>1.19</v>
      </c>
      <c r="E55" s="97">
        <v>0</v>
      </c>
      <c r="F55" s="90">
        <v>1.19</v>
      </c>
      <c r="G55" s="90">
        <v>1.19</v>
      </c>
      <c r="H55" s="91">
        <v>1000</v>
      </c>
      <c r="I55" s="92">
        <v>4.0790753225732767E-4</v>
      </c>
      <c r="J55" s="93">
        <v>5</v>
      </c>
      <c r="K55" s="94">
        <v>2.7995520716685329E-3</v>
      </c>
      <c r="L55" s="98">
        <v>1190</v>
      </c>
      <c r="M55" s="96">
        <v>3.9905795495205772E-4</v>
      </c>
    </row>
    <row r="56" spans="1:13" ht="16.5" customHeight="1" x14ac:dyDescent="0.3">
      <c r="A56" s="74">
        <v>50</v>
      </c>
      <c r="B56" s="86">
        <v>42442</v>
      </c>
      <c r="C56" s="87">
        <v>1.2</v>
      </c>
      <c r="D56" s="88">
        <v>1.19</v>
      </c>
      <c r="E56" s="89">
        <v>8.3999999999999995E-3</v>
      </c>
      <c r="F56" s="90">
        <v>1.2</v>
      </c>
      <c r="G56" s="90">
        <v>1.17</v>
      </c>
      <c r="H56" s="91">
        <v>4809</v>
      </c>
      <c r="I56" s="92">
        <v>1.9616273226254885E-3</v>
      </c>
      <c r="J56" s="93">
        <v>8</v>
      </c>
      <c r="K56" s="94">
        <v>4.4792833146696529E-3</v>
      </c>
      <c r="L56" s="95">
        <v>5674</v>
      </c>
      <c r="M56" s="96">
        <v>1.9027351566369541E-3</v>
      </c>
    </row>
    <row r="57" spans="1:13" ht="16.5" customHeight="1" x14ac:dyDescent="0.3">
      <c r="A57" s="74">
        <v>51</v>
      </c>
      <c r="B57" s="86">
        <v>42443</v>
      </c>
      <c r="C57" s="87">
        <v>1.18</v>
      </c>
      <c r="D57" s="88">
        <v>1.2</v>
      </c>
      <c r="E57" s="97">
        <v>1.67E-2</v>
      </c>
      <c r="F57" s="90">
        <v>1.18</v>
      </c>
      <c r="G57" s="90">
        <v>1.18</v>
      </c>
      <c r="H57" s="91">
        <v>100</v>
      </c>
      <c r="I57" s="92">
        <v>4.0790753225732763E-5</v>
      </c>
      <c r="J57" s="93">
        <v>1</v>
      </c>
      <c r="K57" s="94">
        <v>5.5991041433370661E-4</v>
      </c>
      <c r="L57" s="98">
        <v>118</v>
      </c>
      <c r="M57" s="96">
        <v>3.9570452675918325E-5</v>
      </c>
    </row>
    <row r="58" spans="1:13" ht="16.5" customHeight="1" x14ac:dyDescent="0.3">
      <c r="A58" s="74">
        <v>52</v>
      </c>
      <c r="B58" s="86">
        <v>42444</v>
      </c>
      <c r="C58" s="87">
        <v>1.18</v>
      </c>
      <c r="D58" s="88">
        <v>1.18</v>
      </c>
      <c r="E58" s="89">
        <v>0</v>
      </c>
      <c r="F58" s="90">
        <v>1.18</v>
      </c>
      <c r="G58" s="90">
        <v>1.17</v>
      </c>
      <c r="H58" s="91">
        <v>600</v>
      </c>
      <c r="I58" s="92">
        <v>2.4474451935439659E-4</v>
      </c>
      <c r="J58" s="93">
        <v>3</v>
      </c>
      <c r="K58" s="94">
        <v>1.6797312430011197E-3</v>
      </c>
      <c r="L58" s="95">
        <v>703</v>
      </c>
      <c r="M58" s="96">
        <v>2.3574600195907274E-4</v>
      </c>
    </row>
    <row r="59" spans="1:13" ht="16.5" customHeight="1" x14ac:dyDescent="0.3">
      <c r="A59" s="74">
        <v>53</v>
      </c>
      <c r="B59" s="86">
        <v>42445</v>
      </c>
      <c r="C59" s="87">
        <v>1.18</v>
      </c>
      <c r="D59" s="88">
        <v>1.18</v>
      </c>
      <c r="E59" s="97">
        <v>0</v>
      </c>
      <c r="F59" s="90">
        <v>1.18</v>
      </c>
      <c r="G59" s="90">
        <v>1.17</v>
      </c>
      <c r="H59" s="91">
        <v>2286</v>
      </c>
      <c r="I59" s="92">
        <v>9.3247661874025099E-4</v>
      </c>
      <c r="J59" s="93">
        <v>3</v>
      </c>
      <c r="K59" s="94">
        <v>1.6797312430011197E-3</v>
      </c>
      <c r="L59" s="98">
        <v>2681</v>
      </c>
      <c r="M59" s="96">
        <v>8.9905409850963593E-4</v>
      </c>
    </row>
    <row r="60" spans="1:13" ht="16.5" customHeight="1" x14ac:dyDescent="0.3">
      <c r="A60" s="74">
        <v>54</v>
      </c>
      <c r="B60" s="86">
        <v>42446</v>
      </c>
      <c r="C60" s="87">
        <v>1.17</v>
      </c>
      <c r="D60" s="88">
        <v>1.18</v>
      </c>
      <c r="E60" s="89">
        <v>8.5000000000000006E-3</v>
      </c>
      <c r="F60" s="90">
        <v>1.17</v>
      </c>
      <c r="G60" s="90">
        <v>1.17</v>
      </c>
      <c r="H60" s="91">
        <v>355</v>
      </c>
      <c r="I60" s="92">
        <v>1.4480717395135131E-4</v>
      </c>
      <c r="J60" s="93">
        <v>2</v>
      </c>
      <c r="K60" s="94">
        <v>1.1198208286674132E-3</v>
      </c>
      <c r="L60" s="95">
        <v>415</v>
      </c>
      <c r="M60" s="96">
        <v>1.3916727000428905E-4</v>
      </c>
    </row>
    <row r="61" spans="1:13" ht="16.5" customHeight="1" x14ac:dyDescent="0.3">
      <c r="A61" s="74">
        <v>55</v>
      </c>
      <c r="B61" s="86">
        <v>42449</v>
      </c>
      <c r="C61" s="87">
        <v>1.18</v>
      </c>
      <c r="D61" s="88">
        <v>1.17</v>
      </c>
      <c r="E61" s="97">
        <v>8.5000000000000006E-3</v>
      </c>
      <c r="F61" s="90">
        <v>1.19</v>
      </c>
      <c r="G61" s="90">
        <v>1.17</v>
      </c>
      <c r="H61" s="91">
        <v>1150</v>
      </c>
      <c r="I61" s="92">
        <v>4.6909366209592682E-4</v>
      </c>
      <c r="J61" s="93">
        <v>4</v>
      </c>
      <c r="K61" s="94">
        <v>2.2396416573348264E-3</v>
      </c>
      <c r="L61" s="98">
        <v>1360</v>
      </c>
      <c r="M61" s="96">
        <v>4.560662342309231E-4</v>
      </c>
    </row>
    <row r="62" spans="1:13" ht="16.5" customHeight="1" x14ac:dyDescent="0.3">
      <c r="A62" s="74">
        <v>56</v>
      </c>
      <c r="B62" s="86">
        <v>42450</v>
      </c>
      <c r="C62" s="87">
        <v>1.17</v>
      </c>
      <c r="D62" s="88">
        <v>1.18</v>
      </c>
      <c r="E62" s="89">
        <v>8.5000000000000006E-3</v>
      </c>
      <c r="F62" s="90">
        <v>1.17</v>
      </c>
      <c r="G62" s="90">
        <v>1.17</v>
      </c>
      <c r="H62" s="91">
        <v>9037</v>
      </c>
      <c r="I62" s="92">
        <v>3.6862603690094699E-3</v>
      </c>
      <c r="J62" s="93">
        <v>4</v>
      </c>
      <c r="K62" s="94">
        <v>2.2396416573348264E-3</v>
      </c>
      <c r="L62" s="95">
        <v>10586</v>
      </c>
      <c r="M62" s="96">
        <v>3.5499390849768764E-3</v>
      </c>
    </row>
    <row r="63" spans="1:13" ht="16.5" customHeight="1" x14ac:dyDescent="0.3">
      <c r="A63" s="74">
        <v>57</v>
      </c>
      <c r="B63" s="86">
        <v>42451</v>
      </c>
      <c r="C63" s="87">
        <v>1.1599999999999999</v>
      </c>
      <c r="D63" s="88">
        <v>1.17</v>
      </c>
      <c r="E63" s="97">
        <v>8.5000000000000006E-3</v>
      </c>
      <c r="F63" s="90">
        <v>1.17</v>
      </c>
      <c r="G63" s="90">
        <v>1.1599999999999999</v>
      </c>
      <c r="H63" s="91">
        <v>2170</v>
      </c>
      <c r="I63" s="92">
        <v>8.85159344998401E-4</v>
      </c>
      <c r="J63" s="93">
        <v>4</v>
      </c>
      <c r="K63" s="94">
        <v>2.2396416573348264E-3</v>
      </c>
      <c r="L63" s="98">
        <v>2527</v>
      </c>
      <c r="M63" s="96">
        <v>8.4741130433936963E-4</v>
      </c>
    </row>
    <row r="64" spans="1:13" ht="16.5" customHeight="1" x14ac:dyDescent="0.3">
      <c r="A64" s="74">
        <v>58</v>
      </c>
      <c r="B64" s="86">
        <v>42452</v>
      </c>
      <c r="C64" s="87">
        <v>1.17</v>
      </c>
      <c r="D64" s="88">
        <v>1.1599999999999999</v>
      </c>
      <c r="E64" s="89">
        <v>8.6E-3</v>
      </c>
      <c r="F64" s="90">
        <v>1.17</v>
      </c>
      <c r="G64" s="90">
        <v>1.1599999999999999</v>
      </c>
      <c r="H64" s="91">
        <v>3850</v>
      </c>
      <c r="I64" s="92">
        <v>1.5704439991907114E-3</v>
      </c>
      <c r="J64" s="93">
        <v>4</v>
      </c>
      <c r="K64" s="94">
        <v>2.2396416573348264E-3</v>
      </c>
      <c r="L64" s="95">
        <v>4472</v>
      </c>
      <c r="M64" s="96">
        <v>1.4996530878534471E-3</v>
      </c>
    </row>
    <row r="65" spans="1:13" ht="16.5" customHeight="1" x14ac:dyDescent="0.3">
      <c r="A65" s="74">
        <v>59</v>
      </c>
      <c r="B65" s="86">
        <v>42453</v>
      </c>
      <c r="C65" s="87">
        <v>1.17</v>
      </c>
      <c r="D65" s="88">
        <v>1.17</v>
      </c>
      <c r="E65" s="97">
        <v>0</v>
      </c>
      <c r="F65" s="90">
        <v>1.17</v>
      </c>
      <c r="G65" s="90">
        <v>1.1599999999999999</v>
      </c>
      <c r="H65" s="91">
        <v>18625</v>
      </c>
      <c r="I65" s="92">
        <v>7.5972777882927275E-3</v>
      </c>
      <c r="J65" s="93">
        <v>23</v>
      </c>
      <c r="K65" s="94">
        <v>1.2877939529675251E-2</v>
      </c>
      <c r="L65" s="98">
        <v>21759</v>
      </c>
      <c r="M65" s="96">
        <v>7.2967244048754822E-3</v>
      </c>
    </row>
    <row r="66" spans="1:13" ht="16.5" customHeight="1" x14ac:dyDescent="0.3">
      <c r="A66" s="74">
        <v>60</v>
      </c>
      <c r="B66" s="86">
        <v>42456</v>
      </c>
      <c r="C66" s="87">
        <v>1.17</v>
      </c>
      <c r="D66" s="88">
        <v>1.17</v>
      </c>
      <c r="E66" s="89">
        <v>0</v>
      </c>
      <c r="F66" s="90">
        <v>1.17</v>
      </c>
      <c r="G66" s="90">
        <v>1.1599999999999999</v>
      </c>
      <c r="H66" s="91">
        <v>12707</v>
      </c>
      <c r="I66" s="92">
        <v>5.1832810123938625E-3</v>
      </c>
      <c r="J66" s="93">
        <v>6</v>
      </c>
      <c r="K66" s="94">
        <v>3.3594624860022394E-3</v>
      </c>
      <c r="L66" s="95">
        <v>14850</v>
      </c>
      <c r="M66" s="96">
        <v>4.9798408664185351E-3</v>
      </c>
    </row>
    <row r="67" spans="1:13" ht="16.5" customHeight="1" x14ac:dyDescent="0.3">
      <c r="A67" s="74">
        <v>61</v>
      </c>
      <c r="B67" s="86">
        <v>42457</v>
      </c>
      <c r="C67" s="87">
        <v>1.19</v>
      </c>
      <c r="D67" s="88">
        <v>1.17</v>
      </c>
      <c r="E67" s="97">
        <v>1.7100000000000001E-2</v>
      </c>
      <c r="F67" s="90">
        <v>1.19</v>
      </c>
      <c r="G67" s="90">
        <v>1.17</v>
      </c>
      <c r="H67" s="91">
        <v>3762</v>
      </c>
      <c r="I67" s="92">
        <v>1.5345481363520665E-3</v>
      </c>
      <c r="J67" s="93">
        <v>3</v>
      </c>
      <c r="K67" s="94">
        <v>1.6797312430011197E-3</v>
      </c>
      <c r="L67" s="98">
        <v>4417</v>
      </c>
      <c r="M67" s="96">
        <v>1.4812092327926379E-3</v>
      </c>
    </row>
    <row r="68" spans="1:13" ht="16.5" customHeight="1" x14ac:dyDescent="0.3">
      <c r="A68" s="74">
        <v>62</v>
      </c>
      <c r="B68" s="86">
        <v>42458</v>
      </c>
      <c r="C68" s="87">
        <v>1.18</v>
      </c>
      <c r="D68" s="88">
        <v>1.19</v>
      </c>
      <c r="E68" s="89">
        <v>8.3999999999999995E-3</v>
      </c>
      <c r="F68" s="90">
        <v>1.18</v>
      </c>
      <c r="G68" s="90">
        <v>1.18</v>
      </c>
      <c r="H68" s="91">
        <v>50</v>
      </c>
      <c r="I68" s="92">
        <v>2.0395376612866382E-5</v>
      </c>
      <c r="J68" s="93">
        <v>1</v>
      </c>
      <c r="K68" s="94">
        <v>5.5991041433370661E-4</v>
      </c>
      <c r="L68" s="95">
        <v>59</v>
      </c>
      <c r="M68" s="96">
        <v>1.9785226337959162E-5</v>
      </c>
    </row>
    <row r="69" spans="1:13" ht="16.5" customHeight="1" x14ac:dyDescent="0.3">
      <c r="A69" s="74">
        <v>63</v>
      </c>
      <c r="B69" s="86">
        <v>42459</v>
      </c>
      <c r="C69" s="87">
        <v>1.18</v>
      </c>
      <c r="D69" s="88">
        <v>1.18</v>
      </c>
      <c r="E69" s="97">
        <v>0</v>
      </c>
      <c r="F69" s="90">
        <v>1.18</v>
      </c>
      <c r="G69" s="90">
        <v>1.18</v>
      </c>
      <c r="H69" s="91">
        <v>2700</v>
      </c>
      <c r="I69" s="92">
        <v>1.1013503370947847E-3</v>
      </c>
      <c r="J69" s="93">
        <v>6</v>
      </c>
      <c r="K69" s="94">
        <v>3.3594624860022394E-3</v>
      </c>
      <c r="L69" s="98">
        <v>3186</v>
      </c>
      <c r="M69" s="96">
        <v>1.0684022222497949E-3</v>
      </c>
    </row>
    <row r="70" spans="1:13" ht="16.5" customHeight="1" x14ac:dyDescent="0.3">
      <c r="A70" s="74">
        <v>64</v>
      </c>
      <c r="B70" s="86">
        <v>42460</v>
      </c>
      <c r="C70" s="87">
        <v>1.18</v>
      </c>
      <c r="D70" s="88">
        <v>1.18</v>
      </c>
      <c r="E70" s="89">
        <v>0</v>
      </c>
      <c r="F70" s="90">
        <v>1.18</v>
      </c>
      <c r="G70" s="90">
        <v>1.18</v>
      </c>
      <c r="H70" s="91">
        <v>1966</v>
      </c>
      <c r="I70" s="92">
        <v>8.0194620841790619E-4</v>
      </c>
      <c r="J70" s="93">
        <v>4</v>
      </c>
      <c r="K70" s="94">
        <v>2.2396416573348264E-3</v>
      </c>
      <c r="L70" s="95">
        <v>2320</v>
      </c>
      <c r="M70" s="96">
        <v>7.7799534074686884E-4</v>
      </c>
    </row>
    <row r="71" spans="1:13" ht="16.5" customHeight="1" x14ac:dyDescent="0.3">
      <c r="A71" s="74">
        <v>65</v>
      </c>
      <c r="B71" s="86">
        <v>42463</v>
      </c>
      <c r="C71" s="87">
        <v>1.18</v>
      </c>
      <c r="D71" s="88">
        <v>1.18</v>
      </c>
      <c r="E71" s="97">
        <v>0</v>
      </c>
      <c r="F71" s="90">
        <v>1.18</v>
      </c>
      <c r="G71" s="90">
        <v>1.18</v>
      </c>
      <c r="H71" s="91">
        <v>1000</v>
      </c>
      <c r="I71" s="92">
        <v>4.0790753225732767E-4</v>
      </c>
      <c r="J71" s="93">
        <v>1</v>
      </c>
      <c r="K71" s="94">
        <v>5.5991041433370661E-4</v>
      </c>
      <c r="L71" s="98">
        <v>1180</v>
      </c>
      <c r="M71" s="96">
        <v>3.9570452675918329E-4</v>
      </c>
    </row>
    <row r="72" spans="1:13" ht="16.5" x14ac:dyDescent="0.3">
      <c r="A72" s="74">
        <v>66</v>
      </c>
      <c r="B72" s="86">
        <v>42464</v>
      </c>
      <c r="C72" s="87">
        <v>1.2</v>
      </c>
      <c r="D72" s="88">
        <v>1.18</v>
      </c>
      <c r="E72" s="89">
        <v>1.6899999999999998E-2</v>
      </c>
      <c r="F72" s="90">
        <v>1.2</v>
      </c>
      <c r="G72" s="90">
        <v>1.19</v>
      </c>
      <c r="H72" s="91">
        <v>24808</v>
      </c>
      <c r="I72" s="92">
        <v>1.0119370060239784E-2</v>
      </c>
      <c r="J72" s="93">
        <v>15</v>
      </c>
      <c r="K72" s="94">
        <v>8.3986562150055993E-3</v>
      </c>
      <c r="L72" s="95">
        <v>29702</v>
      </c>
      <c r="M72" s="96">
        <v>9.9603524184756452E-3</v>
      </c>
    </row>
    <row r="73" spans="1:13" ht="16.5" x14ac:dyDescent="0.3">
      <c r="A73" s="74">
        <v>67</v>
      </c>
      <c r="B73" s="86">
        <v>42465</v>
      </c>
      <c r="C73" s="87">
        <v>1.2</v>
      </c>
      <c r="D73" s="88">
        <v>1.2</v>
      </c>
      <c r="E73" s="97">
        <v>0</v>
      </c>
      <c r="F73" s="90">
        <v>1.2</v>
      </c>
      <c r="G73" s="90">
        <v>1.2</v>
      </c>
      <c r="H73" s="91">
        <v>13959</v>
      </c>
      <c r="I73" s="92">
        <v>5.6939812427800364E-3</v>
      </c>
      <c r="J73" s="93">
        <v>15</v>
      </c>
      <c r="K73" s="94">
        <v>8.3986562150055993E-3</v>
      </c>
      <c r="L73" s="98">
        <v>16751</v>
      </c>
      <c r="M73" s="96">
        <v>5.6173275658839656E-3</v>
      </c>
    </row>
    <row r="74" spans="1:13" ht="16.5" x14ac:dyDescent="0.3">
      <c r="A74" s="74">
        <v>68</v>
      </c>
      <c r="B74" s="86">
        <v>42466</v>
      </c>
      <c r="C74" s="87">
        <v>1.2</v>
      </c>
      <c r="D74" s="88">
        <v>1.2</v>
      </c>
      <c r="E74" s="89">
        <v>0</v>
      </c>
      <c r="F74" s="90">
        <v>1.21</v>
      </c>
      <c r="G74" s="90">
        <v>1.2</v>
      </c>
      <c r="H74" s="91">
        <v>36884</v>
      </c>
      <c r="I74" s="92">
        <v>1.5045261419779273E-2</v>
      </c>
      <c r="J74" s="93">
        <v>16</v>
      </c>
      <c r="K74" s="94">
        <v>8.9585666293393058E-3</v>
      </c>
      <c r="L74" s="95">
        <v>44266</v>
      </c>
      <c r="M74" s="96">
        <v>1.4844285238577972E-2</v>
      </c>
    </row>
    <row r="75" spans="1:13" ht="16.5" x14ac:dyDescent="0.3">
      <c r="A75" s="74">
        <v>69</v>
      </c>
      <c r="B75" s="86">
        <v>42467</v>
      </c>
      <c r="C75" s="87">
        <v>1.2</v>
      </c>
      <c r="D75" s="88">
        <v>1.2</v>
      </c>
      <c r="E75" s="97">
        <v>0</v>
      </c>
      <c r="F75" s="90">
        <v>1.2</v>
      </c>
      <c r="G75" s="90">
        <v>1.19</v>
      </c>
      <c r="H75" s="91">
        <v>7591</v>
      </c>
      <c r="I75" s="92">
        <v>3.0964260773653743E-3</v>
      </c>
      <c r="J75" s="93">
        <v>13</v>
      </c>
      <c r="K75" s="94">
        <v>7.2788353863381863E-3</v>
      </c>
      <c r="L75" s="98">
        <v>9102</v>
      </c>
      <c r="M75" s="96">
        <v>3.0522903411543101E-3</v>
      </c>
    </row>
    <row r="76" spans="1:13" ht="16.5" x14ac:dyDescent="0.3">
      <c r="A76" s="74">
        <v>70</v>
      </c>
      <c r="B76" s="86">
        <v>42470</v>
      </c>
      <c r="C76" s="87">
        <v>1.2</v>
      </c>
      <c r="D76" s="88">
        <v>1.2</v>
      </c>
      <c r="E76" s="89">
        <v>0</v>
      </c>
      <c r="F76" s="90">
        <v>1.21</v>
      </c>
      <c r="G76" s="90">
        <v>1.2</v>
      </c>
      <c r="H76" s="91">
        <v>7594</v>
      </c>
      <c r="I76" s="92">
        <v>3.0976497999621461E-3</v>
      </c>
      <c r="J76" s="93">
        <v>9</v>
      </c>
      <c r="K76" s="94">
        <v>5.0391937290033594E-3</v>
      </c>
      <c r="L76" s="95">
        <v>9123</v>
      </c>
      <c r="M76" s="96">
        <v>3.0593325403593468E-3</v>
      </c>
    </row>
    <row r="77" spans="1:13" ht="16.5" x14ac:dyDescent="0.3">
      <c r="A77" s="74">
        <v>71</v>
      </c>
      <c r="B77" s="86">
        <v>42471</v>
      </c>
      <c r="C77" s="87">
        <v>1.19</v>
      </c>
      <c r="D77" s="88">
        <v>1.2</v>
      </c>
      <c r="E77" s="97">
        <v>8.3000000000000001E-3</v>
      </c>
      <c r="F77" s="90">
        <v>1.19</v>
      </c>
      <c r="G77" s="90">
        <v>1.19</v>
      </c>
      <c r="H77" s="91">
        <v>3459</v>
      </c>
      <c r="I77" s="92">
        <v>1.4109521540780962E-3</v>
      </c>
      <c r="J77" s="93">
        <v>2</v>
      </c>
      <c r="K77" s="94">
        <v>1.1198208286674132E-3</v>
      </c>
      <c r="L77" s="98">
        <v>4116</v>
      </c>
      <c r="M77" s="96">
        <v>1.3802710441871173E-3</v>
      </c>
    </row>
    <row r="78" spans="1:13" ht="16.5" x14ac:dyDescent="0.3">
      <c r="A78" s="74">
        <v>72</v>
      </c>
      <c r="B78" s="86">
        <v>42472</v>
      </c>
      <c r="C78" s="87">
        <v>1.21</v>
      </c>
      <c r="D78" s="88">
        <v>1.19</v>
      </c>
      <c r="E78" s="89">
        <v>1.6799999999999999E-2</v>
      </c>
      <c r="F78" s="90">
        <v>1.22</v>
      </c>
      <c r="G78" s="90">
        <v>1.2</v>
      </c>
      <c r="H78" s="91">
        <v>16112</v>
      </c>
      <c r="I78" s="92">
        <v>6.5722061597300631E-3</v>
      </c>
      <c r="J78" s="93">
        <v>6</v>
      </c>
      <c r="K78" s="94">
        <v>3.3594624860022394E-3</v>
      </c>
      <c r="L78" s="95">
        <v>19337</v>
      </c>
      <c r="M78" s="96">
        <v>6.4845240965612939E-3</v>
      </c>
    </row>
    <row r="79" spans="1:13" ht="16.5" x14ac:dyDescent="0.3">
      <c r="A79" s="74">
        <v>73</v>
      </c>
      <c r="B79" s="86">
        <v>42473</v>
      </c>
      <c r="C79" s="87">
        <v>1.21</v>
      </c>
      <c r="D79" s="88">
        <v>1.21</v>
      </c>
      <c r="E79" s="97">
        <v>0</v>
      </c>
      <c r="F79" s="90">
        <v>1.21</v>
      </c>
      <c r="G79" s="90">
        <v>1.2</v>
      </c>
      <c r="H79" s="91">
        <v>6500</v>
      </c>
      <c r="I79" s="92">
        <v>2.6513989596726297E-3</v>
      </c>
      <c r="J79" s="93">
        <v>6</v>
      </c>
      <c r="K79" s="94">
        <v>3.3594624860022394E-3</v>
      </c>
      <c r="L79" s="98">
        <v>7801</v>
      </c>
      <c r="M79" s="96">
        <v>2.6160093332613463E-3</v>
      </c>
    </row>
    <row r="80" spans="1:13" ht="16.5" x14ac:dyDescent="0.3">
      <c r="A80" s="74">
        <v>74</v>
      </c>
      <c r="B80" s="86">
        <v>42474</v>
      </c>
      <c r="C80" s="87">
        <v>1.2</v>
      </c>
      <c r="D80" s="88">
        <v>1.21</v>
      </c>
      <c r="E80" s="89">
        <v>8.3000000000000001E-3</v>
      </c>
      <c r="F80" s="90">
        <v>1.2</v>
      </c>
      <c r="G80" s="90">
        <v>1.2</v>
      </c>
      <c r="H80" s="91">
        <v>9819</v>
      </c>
      <c r="I80" s="92">
        <v>4.0052440592347003E-3</v>
      </c>
      <c r="J80" s="93">
        <v>7</v>
      </c>
      <c r="K80" s="94">
        <v>3.9193729003359464E-3</v>
      </c>
      <c r="L80" s="95">
        <v>11783</v>
      </c>
      <c r="M80" s="96">
        <v>3.9513444396639466E-3</v>
      </c>
    </row>
    <row r="81" spans="1:13" ht="16.5" x14ac:dyDescent="0.3">
      <c r="A81" s="74">
        <v>75</v>
      </c>
      <c r="B81" s="86">
        <v>42477</v>
      </c>
      <c r="C81" s="87">
        <v>1.2</v>
      </c>
      <c r="D81" s="88">
        <v>1.2</v>
      </c>
      <c r="E81" s="97">
        <v>0</v>
      </c>
      <c r="F81" s="90">
        <v>1.2</v>
      </c>
      <c r="G81" s="90">
        <v>1.2</v>
      </c>
      <c r="H81" s="91">
        <v>1000</v>
      </c>
      <c r="I81" s="92">
        <v>4.0790753225732767E-4</v>
      </c>
      <c r="J81" s="93">
        <v>1</v>
      </c>
      <c r="K81" s="94">
        <v>5.5991041433370661E-4</v>
      </c>
      <c r="L81" s="98">
        <v>1200</v>
      </c>
      <c r="M81" s="96">
        <v>4.0241138314493216E-4</v>
      </c>
    </row>
    <row r="82" spans="1:13" ht="16.5" x14ac:dyDescent="0.3">
      <c r="A82" s="74">
        <v>76</v>
      </c>
      <c r="B82" s="86">
        <v>42478</v>
      </c>
      <c r="C82" s="87">
        <v>1.18</v>
      </c>
      <c r="D82" s="88">
        <v>1.2</v>
      </c>
      <c r="E82" s="89">
        <v>1.67E-2</v>
      </c>
      <c r="F82" s="90">
        <v>1.19</v>
      </c>
      <c r="G82" s="90">
        <v>1.18</v>
      </c>
      <c r="H82" s="91">
        <v>13856</v>
      </c>
      <c r="I82" s="92">
        <v>5.6519667669575318E-3</v>
      </c>
      <c r="J82" s="93">
        <v>16</v>
      </c>
      <c r="K82" s="94">
        <v>8.9585666293393058E-3</v>
      </c>
      <c r="L82" s="95">
        <v>16402</v>
      </c>
      <c r="M82" s="96">
        <v>5.5002929219526474E-3</v>
      </c>
    </row>
    <row r="83" spans="1:13" ht="16.5" x14ac:dyDescent="0.3">
      <c r="A83" s="74">
        <v>77</v>
      </c>
      <c r="B83" s="86">
        <v>42479</v>
      </c>
      <c r="C83" s="87">
        <v>1.19</v>
      </c>
      <c r="D83" s="88">
        <v>1.18</v>
      </c>
      <c r="E83" s="97">
        <v>8.5000000000000006E-3</v>
      </c>
      <c r="F83" s="90">
        <v>1.2</v>
      </c>
      <c r="G83" s="90">
        <v>1.19</v>
      </c>
      <c r="H83" s="91">
        <v>20969</v>
      </c>
      <c r="I83" s="92">
        <v>8.5534130439039041E-3</v>
      </c>
      <c r="J83" s="93">
        <v>20</v>
      </c>
      <c r="K83" s="94">
        <v>1.1198208286674132E-2</v>
      </c>
      <c r="L83" s="98">
        <v>25036</v>
      </c>
      <c r="M83" s="96">
        <v>8.3956428236804347E-3</v>
      </c>
    </row>
    <row r="84" spans="1:13" ht="16.5" x14ac:dyDescent="0.3">
      <c r="A84" s="74">
        <v>78</v>
      </c>
      <c r="B84" s="86">
        <v>42480</v>
      </c>
      <c r="C84" s="87">
        <v>1.19</v>
      </c>
      <c r="D84" s="88">
        <v>1.19</v>
      </c>
      <c r="E84" s="89">
        <v>0</v>
      </c>
      <c r="F84" s="90">
        <v>0</v>
      </c>
      <c r="G84" s="90">
        <v>0</v>
      </c>
      <c r="H84" s="91">
        <v>0</v>
      </c>
      <c r="I84" s="92">
        <v>0</v>
      </c>
      <c r="J84" s="93">
        <v>0</v>
      </c>
      <c r="K84" s="94">
        <v>0</v>
      </c>
      <c r="L84" s="95">
        <v>0</v>
      </c>
      <c r="M84" s="96">
        <v>0</v>
      </c>
    </row>
    <row r="85" spans="1:13" ht="16.5" x14ac:dyDescent="0.3">
      <c r="A85" s="74">
        <v>79</v>
      </c>
      <c r="B85" s="86">
        <v>42481</v>
      </c>
      <c r="C85" s="87">
        <v>1.1399999999999999</v>
      </c>
      <c r="D85" s="88">
        <v>1.19</v>
      </c>
      <c r="E85" s="97">
        <v>4.2000000000000003E-2</v>
      </c>
      <c r="F85" s="90">
        <v>1.1499999999999999</v>
      </c>
      <c r="G85" s="90">
        <v>1.1100000000000001</v>
      </c>
      <c r="H85" s="91">
        <v>38811</v>
      </c>
      <c r="I85" s="92">
        <v>1.5831299234439142E-2</v>
      </c>
      <c r="J85" s="93">
        <v>34</v>
      </c>
      <c r="K85" s="94">
        <v>1.9036954087346025E-2</v>
      </c>
      <c r="L85" s="98">
        <v>43713</v>
      </c>
      <c r="M85" s="96">
        <v>1.4658840659512016E-2</v>
      </c>
    </row>
    <row r="86" spans="1:13" ht="16.5" x14ac:dyDescent="0.3">
      <c r="A86" s="74">
        <v>80</v>
      </c>
      <c r="B86" s="86">
        <v>42484</v>
      </c>
      <c r="C86" s="87">
        <v>1.1599999999999999</v>
      </c>
      <c r="D86" s="88">
        <v>1.1399999999999999</v>
      </c>
      <c r="E86" s="89">
        <v>1.7500000000000002E-2</v>
      </c>
      <c r="F86" s="90">
        <v>1.1599999999999999</v>
      </c>
      <c r="G86" s="90">
        <v>1.1399999999999999</v>
      </c>
      <c r="H86" s="91">
        <v>13543</v>
      </c>
      <c r="I86" s="92">
        <v>5.5242917093609881E-3</v>
      </c>
      <c r="J86" s="93">
        <v>17</v>
      </c>
      <c r="K86" s="94">
        <v>9.5184770436730123E-3</v>
      </c>
      <c r="L86" s="95">
        <v>15629</v>
      </c>
      <c r="M86" s="96">
        <v>5.2410729226434541E-3</v>
      </c>
    </row>
    <row r="87" spans="1:13" ht="16.5" x14ac:dyDescent="0.3">
      <c r="A87" s="74">
        <v>81</v>
      </c>
      <c r="B87" s="86">
        <v>42485</v>
      </c>
      <c r="C87" s="87">
        <v>1.17</v>
      </c>
      <c r="D87" s="88">
        <v>1.1599999999999999</v>
      </c>
      <c r="E87" s="97">
        <v>8.6E-3</v>
      </c>
      <c r="F87" s="90">
        <v>1.18</v>
      </c>
      <c r="G87" s="90">
        <v>1.1599999999999999</v>
      </c>
      <c r="H87" s="91">
        <v>41534</v>
      </c>
      <c r="I87" s="92">
        <v>1.6942031444775848E-2</v>
      </c>
      <c r="J87" s="93">
        <v>25</v>
      </c>
      <c r="K87" s="94">
        <v>1.3997760358342666E-2</v>
      </c>
      <c r="L87" s="98">
        <v>48445</v>
      </c>
      <c r="M87" s="96">
        <v>1.6245682880380197E-2</v>
      </c>
    </row>
    <row r="88" spans="1:13" ht="16.5" x14ac:dyDescent="0.3">
      <c r="A88" s="74">
        <v>82</v>
      </c>
      <c r="B88" s="86">
        <v>42486</v>
      </c>
      <c r="C88" s="87">
        <v>1.1599999999999999</v>
      </c>
      <c r="D88" s="88">
        <v>1.17</v>
      </c>
      <c r="E88" s="89">
        <v>8.5000000000000006E-3</v>
      </c>
      <c r="F88" s="90">
        <v>1.17</v>
      </c>
      <c r="G88" s="90">
        <v>1.1599999999999999</v>
      </c>
      <c r="H88" s="91">
        <v>10613</v>
      </c>
      <c r="I88" s="92">
        <v>4.3291226398470186E-3</v>
      </c>
      <c r="J88" s="93">
        <v>6</v>
      </c>
      <c r="K88" s="94">
        <v>3.3594624860022394E-3</v>
      </c>
      <c r="L88" s="95">
        <v>12339</v>
      </c>
      <c r="M88" s="96">
        <v>4.1377950471877646E-3</v>
      </c>
    </row>
    <row r="89" spans="1:13" ht="16.5" x14ac:dyDescent="0.3">
      <c r="A89" s="74">
        <v>83</v>
      </c>
      <c r="B89" s="86">
        <v>42487</v>
      </c>
      <c r="C89" s="87">
        <v>1.1499999999999999</v>
      </c>
      <c r="D89" s="88">
        <v>1.1599999999999999</v>
      </c>
      <c r="E89" s="97">
        <v>8.6E-3</v>
      </c>
      <c r="F89" s="90">
        <v>1.17</v>
      </c>
      <c r="G89" s="90">
        <v>1.1499999999999999</v>
      </c>
      <c r="H89" s="91">
        <v>5975</v>
      </c>
      <c r="I89" s="92">
        <v>2.4372475052375328E-3</v>
      </c>
      <c r="J89" s="93">
        <v>4</v>
      </c>
      <c r="K89" s="94">
        <v>2.2396416573348264E-3</v>
      </c>
      <c r="L89" s="98">
        <v>6946</v>
      </c>
      <c r="M89" s="96">
        <v>2.3292912227705822E-3</v>
      </c>
    </row>
    <row r="90" spans="1:13" ht="16.5" x14ac:dyDescent="0.3">
      <c r="A90" s="74">
        <v>84</v>
      </c>
      <c r="B90" s="86">
        <v>42488</v>
      </c>
      <c r="C90" s="87">
        <v>1.1399999999999999</v>
      </c>
      <c r="D90" s="88">
        <v>1.1499999999999999</v>
      </c>
      <c r="E90" s="89">
        <v>8.6999999999999994E-3</v>
      </c>
      <c r="F90" s="90">
        <v>1.1499999999999999</v>
      </c>
      <c r="G90" s="90">
        <v>1.1399999999999999</v>
      </c>
      <c r="H90" s="91">
        <v>21800</v>
      </c>
      <c r="I90" s="92">
        <v>8.8923842032097421E-3</v>
      </c>
      <c r="J90" s="93">
        <v>12</v>
      </c>
      <c r="K90" s="94">
        <v>6.7189249720044789E-3</v>
      </c>
      <c r="L90" s="95">
        <v>24903</v>
      </c>
      <c r="M90" s="96">
        <v>8.3510422287152043E-3</v>
      </c>
    </row>
    <row r="91" spans="1:13" ht="16.5" x14ac:dyDescent="0.3">
      <c r="A91" s="74">
        <v>85</v>
      </c>
      <c r="B91" s="86">
        <v>42492</v>
      </c>
      <c r="C91" s="87">
        <v>1.1499999999999999</v>
      </c>
      <c r="D91" s="88">
        <v>1.1399999999999999</v>
      </c>
      <c r="E91" s="97">
        <v>8.8000000000000005E-3</v>
      </c>
      <c r="F91" s="90">
        <v>1.1499999999999999</v>
      </c>
      <c r="G91" s="90">
        <v>1.1499999999999999</v>
      </c>
      <c r="H91" s="91">
        <v>3229</v>
      </c>
      <c r="I91" s="92">
        <v>1.317133421658911E-3</v>
      </c>
      <c r="J91" s="93">
        <v>14</v>
      </c>
      <c r="K91" s="94">
        <v>7.8387458006718928E-3</v>
      </c>
      <c r="L91" s="98">
        <v>3713</v>
      </c>
      <c r="M91" s="96">
        <v>1.2451278880142775E-3</v>
      </c>
    </row>
    <row r="92" spans="1:13" ht="16.5" x14ac:dyDescent="0.3">
      <c r="A92" s="74">
        <v>86</v>
      </c>
      <c r="B92" s="86">
        <v>42493</v>
      </c>
      <c r="C92" s="87">
        <v>1.1399999999999999</v>
      </c>
      <c r="D92" s="88">
        <v>1.1499999999999999</v>
      </c>
      <c r="E92" s="89">
        <v>8.6999999999999994E-3</v>
      </c>
      <c r="F92" s="90">
        <v>1.1599999999999999</v>
      </c>
      <c r="G92" s="90">
        <v>1.1399999999999999</v>
      </c>
      <c r="H92" s="91">
        <v>4508</v>
      </c>
      <c r="I92" s="92">
        <v>1.8388471554160331E-3</v>
      </c>
      <c r="J92" s="93">
        <v>6</v>
      </c>
      <c r="K92" s="94">
        <v>3.3594624860022394E-3</v>
      </c>
      <c r="L92" s="95">
        <v>5183</v>
      </c>
      <c r="M92" s="96">
        <v>1.7380818323668194E-3</v>
      </c>
    </row>
    <row r="93" spans="1:13" ht="16.5" x14ac:dyDescent="0.3">
      <c r="A93" s="74">
        <v>87</v>
      </c>
      <c r="B93" s="86">
        <v>42494</v>
      </c>
      <c r="C93" s="87">
        <v>1.1200000000000001</v>
      </c>
      <c r="D93" s="88">
        <v>1.1399999999999999</v>
      </c>
      <c r="E93" s="97">
        <v>1.7500000000000002E-2</v>
      </c>
      <c r="F93" s="90">
        <v>1.1399999999999999</v>
      </c>
      <c r="G93" s="90">
        <v>1.1200000000000001</v>
      </c>
      <c r="H93" s="91">
        <v>13007</v>
      </c>
      <c r="I93" s="92">
        <v>5.3056532720710606E-3</v>
      </c>
      <c r="J93" s="93">
        <v>12</v>
      </c>
      <c r="K93" s="94">
        <v>6.7189249720044789E-3</v>
      </c>
      <c r="L93" s="98">
        <v>14600</v>
      </c>
      <c r="M93" s="96">
        <v>4.8960051615966746E-3</v>
      </c>
    </row>
    <row r="94" spans="1:13" ht="16.5" x14ac:dyDescent="0.3">
      <c r="A94" s="74">
        <v>88</v>
      </c>
      <c r="B94" s="86">
        <v>42498</v>
      </c>
      <c r="C94" s="87">
        <v>1.1299999999999999</v>
      </c>
      <c r="D94" s="88">
        <v>1.1200000000000001</v>
      </c>
      <c r="E94" s="89">
        <v>8.8999999999999999E-3</v>
      </c>
      <c r="F94" s="90">
        <v>1.1299999999999999</v>
      </c>
      <c r="G94" s="90">
        <v>1.1299999999999999</v>
      </c>
      <c r="H94" s="91">
        <v>1450</v>
      </c>
      <c r="I94" s="92">
        <v>5.9146592177312506E-4</v>
      </c>
      <c r="J94" s="93">
        <v>1</v>
      </c>
      <c r="K94" s="94">
        <v>5.5991041433370661E-4</v>
      </c>
      <c r="L94" s="95">
        <v>1631</v>
      </c>
      <c r="M94" s="96">
        <v>5.4694413825782029E-4</v>
      </c>
    </row>
    <row r="95" spans="1:13" ht="16.5" x14ac:dyDescent="0.3">
      <c r="A95" s="74">
        <v>89</v>
      </c>
      <c r="B95" s="86">
        <v>42499</v>
      </c>
      <c r="C95" s="87">
        <v>1.1200000000000001</v>
      </c>
      <c r="D95" s="88">
        <v>1.1299999999999999</v>
      </c>
      <c r="E95" s="97">
        <v>8.8000000000000005E-3</v>
      </c>
      <c r="F95" s="90">
        <v>1.1399999999999999</v>
      </c>
      <c r="G95" s="90">
        <v>1.1200000000000001</v>
      </c>
      <c r="H95" s="91">
        <v>2435</v>
      </c>
      <c r="I95" s="92">
        <v>9.9325484104659289E-4</v>
      </c>
      <c r="J95" s="93">
        <v>9</v>
      </c>
      <c r="K95" s="94">
        <v>5.0391937290033594E-3</v>
      </c>
      <c r="L95" s="98">
        <v>2740</v>
      </c>
      <c r="M95" s="96">
        <v>9.1883932484759507E-4</v>
      </c>
    </row>
    <row r="96" spans="1:13" ht="16.5" x14ac:dyDescent="0.3">
      <c r="A96" s="74">
        <v>90</v>
      </c>
      <c r="B96" s="86">
        <v>42500</v>
      </c>
      <c r="C96" s="87">
        <v>1.1000000000000001</v>
      </c>
      <c r="D96" s="88">
        <v>1.1200000000000001</v>
      </c>
      <c r="E96" s="89">
        <v>1.7899999999999999E-2</v>
      </c>
      <c r="F96" s="90">
        <v>1.1200000000000001</v>
      </c>
      <c r="G96" s="90">
        <v>1.0900000000000001</v>
      </c>
      <c r="H96" s="91">
        <v>36045</v>
      </c>
      <c r="I96" s="92">
        <v>1.4703027000215375E-2</v>
      </c>
      <c r="J96" s="93">
        <v>29</v>
      </c>
      <c r="K96" s="94">
        <v>1.6237402015677492E-2</v>
      </c>
      <c r="L96" s="95">
        <v>39769</v>
      </c>
      <c r="M96" s="96">
        <v>1.3336248580242339E-2</v>
      </c>
    </row>
    <row r="97" spans="1:13" ht="16.5" x14ac:dyDescent="0.3">
      <c r="A97" s="74">
        <v>91</v>
      </c>
      <c r="B97" s="86">
        <v>42501</v>
      </c>
      <c r="C97" s="87">
        <v>1.1000000000000001</v>
      </c>
      <c r="D97" s="88">
        <v>1.1000000000000001</v>
      </c>
      <c r="E97" s="97">
        <v>0</v>
      </c>
      <c r="F97" s="90">
        <v>1.1000000000000001</v>
      </c>
      <c r="G97" s="90">
        <v>1.0900000000000001</v>
      </c>
      <c r="H97" s="91">
        <v>6955</v>
      </c>
      <c r="I97" s="92">
        <v>2.8369968868497139E-3</v>
      </c>
      <c r="J97" s="93">
        <v>5</v>
      </c>
      <c r="K97" s="94">
        <v>2.7995520716685329E-3</v>
      </c>
      <c r="L97" s="98">
        <v>7649</v>
      </c>
      <c r="M97" s="96">
        <v>2.5650372247296551E-3</v>
      </c>
    </row>
    <row r="98" spans="1:13" ht="16.5" x14ac:dyDescent="0.3">
      <c r="A98" s="74">
        <v>92</v>
      </c>
      <c r="B98" s="86">
        <v>42502</v>
      </c>
      <c r="C98" s="87">
        <v>1.1100000000000001</v>
      </c>
      <c r="D98" s="88">
        <v>1.1000000000000001</v>
      </c>
      <c r="E98" s="89">
        <v>9.1000000000000004E-3</v>
      </c>
      <c r="F98" s="90">
        <v>1.1200000000000001</v>
      </c>
      <c r="G98" s="90">
        <v>1.0900000000000001</v>
      </c>
      <c r="H98" s="91">
        <v>4037</v>
      </c>
      <c r="I98" s="92">
        <v>1.6467227077228317E-3</v>
      </c>
      <c r="J98" s="93">
        <v>5</v>
      </c>
      <c r="K98" s="94">
        <v>2.7995520716685329E-3</v>
      </c>
      <c r="L98" s="95">
        <v>4441</v>
      </c>
      <c r="M98" s="96">
        <v>1.4892574604555365E-3</v>
      </c>
    </row>
    <row r="99" spans="1:13" ht="16.5" x14ac:dyDescent="0.3">
      <c r="A99" s="74">
        <v>93</v>
      </c>
      <c r="B99" s="86">
        <v>42505</v>
      </c>
      <c r="C99" s="87">
        <v>1.1100000000000001</v>
      </c>
      <c r="D99" s="88">
        <v>1.1100000000000001</v>
      </c>
      <c r="E99" s="97">
        <v>0</v>
      </c>
      <c r="F99" s="90">
        <v>0</v>
      </c>
      <c r="G99" s="90">
        <v>0</v>
      </c>
      <c r="H99" s="91">
        <v>0</v>
      </c>
      <c r="I99" s="92">
        <v>0</v>
      </c>
      <c r="J99" s="93">
        <v>0</v>
      </c>
      <c r="K99" s="94">
        <v>0</v>
      </c>
      <c r="L99" s="98">
        <v>0</v>
      </c>
      <c r="M99" s="96">
        <v>0</v>
      </c>
    </row>
    <row r="100" spans="1:13" ht="16.5" x14ac:dyDescent="0.3">
      <c r="A100" s="74">
        <v>94</v>
      </c>
      <c r="B100" s="86">
        <v>42506</v>
      </c>
      <c r="C100" s="87">
        <v>1.1000000000000001</v>
      </c>
      <c r="D100" s="88">
        <v>1.1100000000000001</v>
      </c>
      <c r="E100" s="89">
        <v>8.9999999999999993E-3</v>
      </c>
      <c r="F100" s="90">
        <v>1.1000000000000001</v>
      </c>
      <c r="G100" s="90">
        <v>1.1000000000000001</v>
      </c>
      <c r="H100" s="91">
        <v>750</v>
      </c>
      <c r="I100" s="92">
        <v>3.0593064919299574E-4</v>
      </c>
      <c r="J100" s="93">
        <v>1</v>
      </c>
      <c r="K100" s="94">
        <v>5.5991041433370661E-4</v>
      </c>
      <c r="L100" s="95">
        <v>825</v>
      </c>
      <c r="M100" s="96">
        <v>2.7665782591214085E-4</v>
      </c>
    </row>
    <row r="101" spans="1:13" ht="16.5" x14ac:dyDescent="0.3">
      <c r="A101" s="74">
        <v>95</v>
      </c>
      <c r="B101" s="86">
        <v>42507</v>
      </c>
      <c r="C101" s="87">
        <v>1.1200000000000001</v>
      </c>
      <c r="D101" s="88">
        <v>1.1000000000000001</v>
      </c>
      <c r="E101" s="97">
        <v>1.8200000000000001E-2</v>
      </c>
      <c r="F101" s="90">
        <v>1.1200000000000001</v>
      </c>
      <c r="G101" s="90">
        <v>1.1200000000000001</v>
      </c>
      <c r="H101" s="91">
        <v>4425</v>
      </c>
      <c r="I101" s="92">
        <v>1.8049908302386749E-3</v>
      </c>
      <c r="J101" s="93">
        <v>3</v>
      </c>
      <c r="K101" s="94">
        <v>1.6797312430011197E-3</v>
      </c>
      <c r="L101" s="98">
        <v>4956</v>
      </c>
      <c r="M101" s="96">
        <v>1.6619590123885697E-3</v>
      </c>
    </row>
    <row r="102" spans="1:13" ht="16.5" x14ac:dyDescent="0.3">
      <c r="A102" s="74">
        <v>96</v>
      </c>
      <c r="B102" s="86">
        <v>42508</v>
      </c>
      <c r="C102" s="87">
        <v>1.1200000000000001</v>
      </c>
      <c r="D102" s="88">
        <v>1.1200000000000001</v>
      </c>
      <c r="E102" s="89">
        <v>0</v>
      </c>
      <c r="F102" s="90">
        <v>0</v>
      </c>
      <c r="G102" s="90">
        <v>0</v>
      </c>
      <c r="H102" s="91">
        <v>0</v>
      </c>
      <c r="I102" s="92">
        <v>0</v>
      </c>
      <c r="J102" s="93">
        <v>0</v>
      </c>
      <c r="K102" s="94">
        <v>0</v>
      </c>
      <c r="L102" s="95">
        <v>0</v>
      </c>
      <c r="M102" s="96">
        <v>0</v>
      </c>
    </row>
    <row r="103" spans="1:13" ht="16.5" x14ac:dyDescent="0.3">
      <c r="A103" s="74">
        <v>97</v>
      </c>
      <c r="B103" s="86">
        <v>42509</v>
      </c>
      <c r="C103" s="87">
        <v>1.1000000000000001</v>
      </c>
      <c r="D103" s="88">
        <v>1.1200000000000001</v>
      </c>
      <c r="E103" s="97">
        <v>1.7899999999999999E-2</v>
      </c>
      <c r="F103" s="90">
        <v>1.1000000000000001</v>
      </c>
      <c r="G103" s="90">
        <v>1.1000000000000001</v>
      </c>
      <c r="H103" s="91">
        <v>1000</v>
      </c>
      <c r="I103" s="92">
        <v>4.0790753225732767E-4</v>
      </c>
      <c r="J103" s="93">
        <v>2</v>
      </c>
      <c r="K103" s="94">
        <v>1.1198208286674132E-3</v>
      </c>
      <c r="L103" s="98">
        <v>1100</v>
      </c>
      <c r="M103" s="96">
        <v>3.6887710121618781E-4</v>
      </c>
    </row>
    <row r="104" spans="1:13" ht="16.5" x14ac:dyDescent="0.3">
      <c r="A104" s="74">
        <v>98</v>
      </c>
      <c r="B104" s="86">
        <v>42512</v>
      </c>
      <c r="C104" s="87">
        <v>1.0900000000000001</v>
      </c>
      <c r="D104" s="88">
        <v>1.1000000000000001</v>
      </c>
      <c r="E104" s="89">
        <v>9.1000000000000004E-3</v>
      </c>
      <c r="F104" s="90">
        <v>1.0900000000000001</v>
      </c>
      <c r="G104" s="90">
        <v>1.0900000000000001</v>
      </c>
      <c r="H104" s="91">
        <v>1050</v>
      </c>
      <c r="I104" s="92">
        <v>4.2830290887019404E-4</v>
      </c>
      <c r="J104" s="93">
        <v>3</v>
      </c>
      <c r="K104" s="94">
        <v>1.6797312430011197E-3</v>
      </c>
      <c r="L104" s="95">
        <v>1145</v>
      </c>
      <c r="M104" s="96">
        <v>3.8396752808412274E-4</v>
      </c>
    </row>
    <row r="105" spans="1:13" ht="16.5" x14ac:dyDescent="0.3">
      <c r="A105" s="74">
        <v>99</v>
      </c>
      <c r="B105" s="86">
        <v>42513</v>
      </c>
      <c r="C105" s="87">
        <v>1.1200000000000001</v>
      </c>
      <c r="D105" s="88">
        <v>1.0900000000000001</v>
      </c>
      <c r="E105" s="97">
        <v>2.75E-2</v>
      </c>
      <c r="F105" s="90">
        <v>1.1200000000000001</v>
      </c>
      <c r="G105" s="90">
        <v>1.1000000000000001</v>
      </c>
      <c r="H105" s="91">
        <v>1000</v>
      </c>
      <c r="I105" s="92">
        <v>4.0790753225732767E-4</v>
      </c>
      <c r="J105" s="93">
        <v>2</v>
      </c>
      <c r="K105" s="94">
        <v>1.1198208286674132E-3</v>
      </c>
      <c r="L105" s="98">
        <v>1114</v>
      </c>
      <c r="M105" s="96">
        <v>3.7357190068621203E-4</v>
      </c>
    </row>
    <row r="106" spans="1:13" ht="16.5" x14ac:dyDescent="0.3">
      <c r="A106" s="74">
        <v>100</v>
      </c>
      <c r="B106" s="86">
        <v>42514</v>
      </c>
      <c r="C106" s="87">
        <v>1.1100000000000001</v>
      </c>
      <c r="D106" s="88">
        <v>1.1200000000000001</v>
      </c>
      <c r="E106" s="89">
        <v>8.8999999999999999E-3</v>
      </c>
      <c r="F106" s="90">
        <v>1.1200000000000001</v>
      </c>
      <c r="G106" s="90">
        <v>1.1100000000000001</v>
      </c>
      <c r="H106" s="91">
        <v>1875</v>
      </c>
      <c r="I106" s="92">
        <v>7.648266229824893E-4</v>
      </c>
      <c r="J106" s="93">
        <v>5</v>
      </c>
      <c r="K106" s="94">
        <v>2.7995520716685329E-3</v>
      </c>
      <c r="L106" s="95">
        <v>2085</v>
      </c>
      <c r="M106" s="96">
        <v>6.9918977821431961E-4</v>
      </c>
    </row>
    <row r="107" spans="1:13" ht="16.5" x14ac:dyDescent="0.3">
      <c r="A107" s="74">
        <v>101</v>
      </c>
      <c r="B107" s="86">
        <v>42515</v>
      </c>
      <c r="C107" s="87">
        <v>1.1200000000000001</v>
      </c>
      <c r="D107" s="88">
        <v>1.1100000000000001</v>
      </c>
      <c r="E107" s="97">
        <v>8.9999999999999993E-3</v>
      </c>
      <c r="F107" s="90">
        <v>1.1200000000000001</v>
      </c>
      <c r="G107" s="90">
        <v>1.1200000000000001</v>
      </c>
      <c r="H107" s="91">
        <v>2350</v>
      </c>
      <c r="I107" s="92">
        <v>9.5858270080471995E-4</v>
      </c>
      <c r="J107" s="93">
        <v>4</v>
      </c>
      <c r="K107" s="94">
        <v>2.2396416573348264E-3</v>
      </c>
      <c r="L107" s="98">
        <v>2632</v>
      </c>
      <c r="M107" s="96">
        <v>8.8262230036455116E-4</v>
      </c>
    </row>
    <row r="108" spans="1:13" ht="16.5" x14ac:dyDescent="0.3">
      <c r="A108" s="74">
        <v>102</v>
      </c>
      <c r="B108" s="86">
        <v>42516</v>
      </c>
      <c r="C108" s="87">
        <v>1.1200000000000001</v>
      </c>
      <c r="D108" s="88">
        <v>1.1200000000000001</v>
      </c>
      <c r="E108" s="89">
        <v>0</v>
      </c>
      <c r="F108" s="90">
        <v>0</v>
      </c>
      <c r="G108" s="90">
        <v>0</v>
      </c>
      <c r="H108" s="91">
        <v>10000</v>
      </c>
      <c r="I108" s="92">
        <v>4.0790753225732768E-3</v>
      </c>
      <c r="J108" s="93">
        <v>0</v>
      </c>
      <c r="K108" s="94">
        <v>0</v>
      </c>
      <c r="L108" s="95">
        <v>11200</v>
      </c>
      <c r="M108" s="96">
        <v>3.7558395760193667E-3</v>
      </c>
    </row>
    <row r="109" spans="1:13" ht="16.5" x14ac:dyDescent="0.3">
      <c r="A109" s="74">
        <v>103</v>
      </c>
      <c r="B109" s="86">
        <v>42519</v>
      </c>
      <c r="C109" s="87">
        <v>1.1100000000000001</v>
      </c>
      <c r="D109" s="88">
        <v>1.1200000000000001</v>
      </c>
      <c r="E109" s="97">
        <v>8.8999999999999999E-3</v>
      </c>
      <c r="F109" s="90">
        <v>1.1100000000000001</v>
      </c>
      <c r="G109" s="90">
        <v>1.1100000000000001</v>
      </c>
      <c r="H109" s="91">
        <v>460</v>
      </c>
      <c r="I109" s="92">
        <v>1.8763746483837072E-4</v>
      </c>
      <c r="J109" s="93">
        <v>2</v>
      </c>
      <c r="K109" s="94">
        <v>1.1198208286674132E-3</v>
      </c>
      <c r="L109" s="98">
        <v>511</v>
      </c>
      <c r="M109" s="96">
        <v>1.713601806558836E-4</v>
      </c>
    </row>
    <row r="110" spans="1:13" ht="16.5" x14ac:dyDescent="0.3">
      <c r="A110" s="74">
        <v>104</v>
      </c>
      <c r="B110" s="86">
        <v>42520</v>
      </c>
      <c r="C110" s="87">
        <v>1.1200000000000001</v>
      </c>
      <c r="D110" s="88">
        <v>1.1100000000000001</v>
      </c>
      <c r="E110" s="89">
        <v>8.9999999999999993E-3</v>
      </c>
      <c r="F110" s="90">
        <v>1.1200000000000001</v>
      </c>
      <c r="G110" s="90">
        <v>1.1200000000000001</v>
      </c>
      <c r="H110" s="91">
        <v>8772</v>
      </c>
      <c r="I110" s="92">
        <v>3.5781648729612783E-3</v>
      </c>
      <c r="J110" s="93">
        <v>4</v>
      </c>
      <c r="K110" s="94">
        <v>2.2396416573348264E-3</v>
      </c>
      <c r="L110" s="95">
        <v>9825</v>
      </c>
      <c r="M110" s="96">
        <v>3.2947431994991318E-3</v>
      </c>
    </row>
    <row r="111" spans="1:13" ht="16.5" x14ac:dyDescent="0.3">
      <c r="A111" s="74">
        <v>105</v>
      </c>
      <c r="B111" s="86">
        <v>42521</v>
      </c>
      <c r="C111" s="87">
        <v>1.1299999999999999</v>
      </c>
      <c r="D111" s="88">
        <v>1.1200000000000001</v>
      </c>
      <c r="E111" s="97">
        <v>8.8999999999999999E-3</v>
      </c>
      <c r="F111" s="90">
        <v>1.1299999999999999</v>
      </c>
      <c r="G111" s="90">
        <v>1.1299999999999999</v>
      </c>
      <c r="H111" s="91">
        <v>3050</v>
      </c>
      <c r="I111" s="92">
        <v>1.2441179733848494E-3</v>
      </c>
      <c r="J111" s="93">
        <v>4</v>
      </c>
      <c r="K111" s="94">
        <v>2.2396416573348264E-3</v>
      </c>
      <c r="L111" s="98">
        <v>3447</v>
      </c>
      <c r="M111" s="96">
        <v>1.1559266980838176E-3</v>
      </c>
    </row>
    <row r="112" spans="1:13" ht="16.5" x14ac:dyDescent="0.3">
      <c r="A112" s="74">
        <v>106</v>
      </c>
      <c r="B112" s="86">
        <v>42522</v>
      </c>
      <c r="C112" s="87">
        <v>1.1299999999999999</v>
      </c>
      <c r="D112" s="88">
        <v>1.1299999999999999</v>
      </c>
      <c r="E112" s="89">
        <v>0</v>
      </c>
      <c r="F112" s="90">
        <v>0</v>
      </c>
      <c r="G112" s="90">
        <v>0</v>
      </c>
      <c r="H112" s="91">
        <v>0</v>
      </c>
      <c r="I112" s="92">
        <v>0</v>
      </c>
      <c r="J112" s="93">
        <v>0</v>
      </c>
      <c r="K112" s="94">
        <v>0</v>
      </c>
      <c r="L112" s="95">
        <v>0</v>
      </c>
      <c r="M112" s="96">
        <v>0</v>
      </c>
    </row>
    <row r="113" spans="1:13" ht="16.5" x14ac:dyDescent="0.3">
      <c r="A113" s="74">
        <v>107</v>
      </c>
      <c r="B113" s="86">
        <v>42523</v>
      </c>
      <c r="C113" s="87">
        <v>1.1399999999999999</v>
      </c>
      <c r="D113" s="88">
        <v>1.1299999999999999</v>
      </c>
      <c r="E113" s="97">
        <v>8.8000000000000005E-3</v>
      </c>
      <c r="F113" s="90">
        <v>1.1399999999999999</v>
      </c>
      <c r="G113" s="90">
        <v>1.1399999999999999</v>
      </c>
      <c r="H113" s="91">
        <v>3850</v>
      </c>
      <c r="I113" s="92">
        <v>1.5704439991907114E-3</v>
      </c>
      <c r="J113" s="93">
        <v>7</v>
      </c>
      <c r="K113" s="94">
        <v>3.9193729003359464E-3</v>
      </c>
      <c r="L113" s="98">
        <v>4389</v>
      </c>
      <c r="M113" s="96">
        <v>1.4718196338525894E-3</v>
      </c>
    </row>
    <row r="114" spans="1:13" ht="16.5" x14ac:dyDescent="0.3">
      <c r="A114" s="74">
        <v>108</v>
      </c>
      <c r="B114" s="86">
        <v>42526</v>
      </c>
      <c r="C114" s="87">
        <v>1.1299999999999999</v>
      </c>
      <c r="D114" s="88">
        <v>1.1399999999999999</v>
      </c>
      <c r="E114" s="89">
        <v>8.8000000000000005E-3</v>
      </c>
      <c r="F114" s="90">
        <v>1.1499999999999999</v>
      </c>
      <c r="G114" s="90">
        <v>1.1299999999999999</v>
      </c>
      <c r="H114" s="91">
        <v>6845</v>
      </c>
      <c r="I114" s="92">
        <v>2.7921270583014077E-3</v>
      </c>
      <c r="J114" s="93">
        <v>11</v>
      </c>
      <c r="K114" s="94">
        <v>6.1590145576707724E-3</v>
      </c>
      <c r="L114" s="95">
        <v>7808</v>
      </c>
      <c r="M114" s="96">
        <v>2.6183567329963586E-3</v>
      </c>
    </row>
    <row r="115" spans="1:13" ht="16.5" x14ac:dyDescent="0.3">
      <c r="A115" s="74">
        <v>109</v>
      </c>
      <c r="B115" s="86">
        <v>42527</v>
      </c>
      <c r="C115" s="87">
        <v>1.1399999999999999</v>
      </c>
      <c r="D115" s="88">
        <v>1.1299999999999999</v>
      </c>
      <c r="E115" s="97">
        <v>8.8000000000000005E-3</v>
      </c>
      <c r="F115" s="90">
        <v>1.1399999999999999</v>
      </c>
      <c r="G115" s="90">
        <v>1.1399999999999999</v>
      </c>
      <c r="H115" s="91">
        <v>150</v>
      </c>
      <c r="I115" s="92">
        <v>6.1186129838599148E-5</v>
      </c>
      <c r="J115" s="93">
        <v>1</v>
      </c>
      <c r="K115" s="94">
        <v>5.5991041433370661E-4</v>
      </c>
      <c r="L115" s="98">
        <v>171</v>
      </c>
      <c r="M115" s="96">
        <v>5.7343622098152834E-5</v>
      </c>
    </row>
    <row r="116" spans="1:13" ht="16.5" x14ac:dyDescent="0.3">
      <c r="A116" s="74">
        <v>110</v>
      </c>
      <c r="B116" s="86">
        <v>42528</v>
      </c>
      <c r="C116" s="87">
        <v>1.1399999999999999</v>
      </c>
      <c r="D116" s="88">
        <v>1.1399999999999999</v>
      </c>
      <c r="E116" s="89">
        <v>0</v>
      </c>
      <c r="F116" s="90">
        <v>0</v>
      </c>
      <c r="G116" s="90">
        <v>0</v>
      </c>
      <c r="H116" s="91">
        <v>0</v>
      </c>
      <c r="I116" s="92">
        <v>0</v>
      </c>
      <c r="J116" s="93">
        <v>0</v>
      </c>
      <c r="K116" s="94">
        <v>0</v>
      </c>
      <c r="L116" s="95">
        <v>0</v>
      </c>
      <c r="M116" s="96">
        <v>0</v>
      </c>
    </row>
    <row r="117" spans="1:13" ht="16.5" x14ac:dyDescent="0.3">
      <c r="A117" s="74">
        <v>111</v>
      </c>
      <c r="B117" s="86">
        <v>42529</v>
      </c>
      <c r="C117" s="87">
        <v>1.1399999999999999</v>
      </c>
      <c r="D117" s="88">
        <v>1.1399999999999999</v>
      </c>
      <c r="E117" s="97">
        <v>0</v>
      </c>
      <c r="F117" s="90">
        <v>1.1399999999999999</v>
      </c>
      <c r="G117" s="90">
        <v>1.1399999999999999</v>
      </c>
      <c r="H117" s="91">
        <v>600</v>
      </c>
      <c r="I117" s="92">
        <v>2.4474451935439659E-4</v>
      </c>
      <c r="J117" s="93">
        <v>3</v>
      </c>
      <c r="K117" s="94">
        <v>1.6797312430011197E-3</v>
      </c>
      <c r="L117" s="98">
        <v>684</v>
      </c>
      <c r="M117" s="96">
        <v>2.2937448839261134E-4</v>
      </c>
    </row>
    <row r="118" spans="1:13" ht="16.5" x14ac:dyDescent="0.3">
      <c r="A118" s="74">
        <v>112</v>
      </c>
      <c r="B118" s="86">
        <v>42530</v>
      </c>
      <c r="C118" s="87">
        <v>1.1499999999999999</v>
      </c>
      <c r="D118" s="88">
        <v>1.1399999999999999</v>
      </c>
      <c r="E118" s="89">
        <v>8.8000000000000005E-3</v>
      </c>
      <c r="F118" s="90">
        <v>1.1499999999999999</v>
      </c>
      <c r="G118" s="90">
        <v>1.1499999999999999</v>
      </c>
      <c r="H118" s="91">
        <v>500</v>
      </c>
      <c r="I118" s="92">
        <v>2.0395376612866384E-4</v>
      </c>
      <c r="J118" s="93">
        <v>2</v>
      </c>
      <c r="K118" s="94">
        <v>1.1198208286674132E-3</v>
      </c>
      <c r="L118" s="95">
        <v>575</v>
      </c>
      <c r="M118" s="96">
        <v>1.9282212109027999E-4</v>
      </c>
    </row>
    <row r="119" spans="1:13" ht="16.5" x14ac:dyDescent="0.3">
      <c r="A119" s="74">
        <v>113</v>
      </c>
      <c r="B119" s="86">
        <v>42533</v>
      </c>
      <c r="C119" s="87">
        <v>1.1599999999999999</v>
      </c>
      <c r="D119" s="88">
        <v>1.1499999999999999</v>
      </c>
      <c r="E119" s="97">
        <v>8.6999999999999994E-3</v>
      </c>
      <c r="F119" s="90">
        <v>1.17</v>
      </c>
      <c r="G119" s="90">
        <v>1.1499999999999999</v>
      </c>
      <c r="H119" s="91">
        <v>31939</v>
      </c>
      <c r="I119" s="92">
        <v>1.3028158672766788E-2</v>
      </c>
      <c r="J119" s="93">
        <v>13</v>
      </c>
      <c r="K119" s="94">
        <v>7.2788353863381863E-3</v>
      </c>
      <c r="L119" s="98">
        <v>37049</v>
      </c>
      <c r="M119" s="96">
        <v>1.2424116111780492E-2</v>
      </c>
    </row>
    <row r="120" spans="1:13" ht="16.5" x14ac:dyDescent="0.3">
      <c r="A120" s="74">
        <v>114</v>
      </c>
      <c r="B120" s="86">
        <v>42534</v>
      </c>
      <c r="C120" s="87">
        <v>1.1599999999999999</v>
      </c>
      <c r="D120" s="88">
        <v>1.1599999999999999</v>
      </c>
      <c r="E120" s="89">
        <v>0</v>
      </c>
      <c r="F120" s="90">
        <v>1.17</v>
      </c>
      <c r="G120" s="90">
        <v>1.1499999999999999</v>
      </c>
      <c r="H120" s="91">
        <v>12009</v>
      </c>
      <c r="I120" s="92">
        <v>4.8985615548782476E-3</v>
      </c>
      <c r="J120" s="93">
        <v>21</v>
      </c>
      <c r="K120" s="94">
        <v>1.1758118701007838E-2</v>
      </c>
      <c r="L120" s="95">
        <v>13991</v>
      </c>
      <c r="M120" s="96">
        <v>4.6917813846506212E-3</v>
      </c>
    </row>
    <row r="121" spans="1:13" ht="16.5" x14ac:dyDescent="0.3">
      <c r="A121" s="74">
        <v>115</v>
      </c>
      <c r="B121" s="86">
        <v>42535</v>
      </c>
      <c r="C121" s="87">
        <v>1.1599999999999999</v>
      </c>
      <c r="D121" s="88">
        <v>1.1599999999999999</v>
      </c>
      <c r="E121" s="97">
        <v>0</v>
      </c>
      <c r="F121" s="90">
        <v>1.1599999999999999</v>
      </c>
      <c r="G121" s="90">
        <v>1.1599999999999999</v>
      </c>
      <c r="H121" s="91">
        <v>2856</v>
      </c>
      <c r="I121" s="92">
        <v>1.1649839121269277E-3</v>
      </c>
      <c r="J121" s="93">
        <v>7</v>
      </c>
      <c r="K121" s="94">
        <v>3.9193729003359464E-3</v>
      </c>
      <c r="L121" s="98">
        <v>3313</v>
      </c>
      <c r="M121" s="96">
        <v>1.1109907602993001E-3</v>
      </c>
    </row>
    <row r="122" spans="1:13" ht="16.5" x14ac:dyDescent="0.3">
      <c r="A122" s="74">
        <v>116</v>
      </c>
      <c r="B122" s="86">
        <v>42536</v>
      </c>
      <c r="C122" s="87">
        <v>1.1499999999999999</v>
      </c>
      <c r="D122" s="88">
        <v>1.1599999999999999</v>
      </c>
      <c r="E122" s="89">
        <v>8.6E-3</v>
      </c>
      <c r="F122" s="90">
        <v>1.1599999999999999</v>
      </c>
      <c r="G122" s="90">
        <v>1.1499999999999999</v>
      </c>
      <c r="H122" s="91">
        <v>5836</v>
      </c>
      <c r="I122" s="92">
        <v>2.380548358253764E-3</v>
      </c>
      <c r="J122" s="93">
        <v>6</v>
      </c>
      <c r="K122" s="94">
        <v>3.3594624860022394E-3</v>
      </c>
      <c r="L122" s="95">
        <v>6766</v>
      </c>
      <c r="M122" s="96">
        <v>2.2689295152988425E-3</v>
      </c>
    </row>
    <row r="123" spans="1:13" ht="16.5" x14ac:dyDescent="0.3">
      <c r="A123" s="74">
        <v>117</v>
      </c>
      <c r="B123" s="86">
        <v>42537</v>
      </c>
      <c r="C123" s="87">
        <v>1.17</v>
      </c>
      <c r="D123" s="88">
        <v>1.1499999999999999</v>
      </c>
      <c r="E123" s="97">
        <v>1.7399999999999999E-2</v>
      </c>
      <c r="F123" s="90">
        <v>1.17</v>
      </c>
      <c r="G123" s="90">
        <v>1.1599999999999999</v>
      </c>
      <c r="H123" s="91">
        <v>1550</v>
      </c>
      <c r="I123" s="92">
        <v>6.322566749988579E-4</v>
      </c>
      <c r="J123" s="93">
        <v>2</v>
      </c>
      <c r="K123" s="94">
        <v>1.1198208286674132E-3</v>
      </c>
      <c r="L123" s="98">
        <v>1799</v>
      </c>
      <c r="M123" s="96">
        <v>6.032817318981108E-4</v>
      </c>
    </row>
    <row r="124" spans="1:13" ht="16.5" x14ac:dyDescent="0.3">
      <c r="A124" s="74">
        <v>118</v>
      </c>
      <c r="B124" s="86">
        <v>42540</v>
      </c>
      <c r="C124" s="87">
        <v>1.17</v>
      </c>
      <c r="D124" s="88">
        <v>1.17</v>
      </c>
      <c r="E124" s="89">
        <v>0</v>
      </c>
      <c r="F124" s="90">
        <v>1.17</v>
      </c>
      <c r="G124" s="90">
        <v>1.17</v>
      </c>
      <c r="H124" s="91">
        <v>5500</v>
      </c>
      <c r="I124" s="92">
        <v>2.2434914274153022E-3</v>
      </c>
      <c r="J124" s="93">
        <v>6</v>
      </c>
      <c r="K124" s="94">
        <v>3.3594624860022394E-3</v>
      </c>
      <c r="L124" s="95">
        <v>6435</v>
      </c>
      <c r="M124" s="96">
        <v>2.1579310421146985E-3</v>
      </c>
    </row>
    <row r="125" spans="1:13" ht="16.5" x14ac:dyDescent="0.3">
      <c r="A125" s="74">
        <v>119</v>
      </c>
      <c r="B125" s="86">
        <v>42541</v>
      </c>
      <c r="C125" s="87">
        <v>1.1599999999999999</v>
      </c>
      <c r="D125" s="88">
        <v>1.17</v>
      </c>
      <c r="E125" s="97">
        <v>8.5000000000000006E-3</v>
      </c>
      <c r="F125" s="90">
        <v>1.17</v>
      </c>
      <c r="G125" s="90">
        <v>1.1599999999999999</v>
      </c>
      <c r="H125" s="91">
        <v>11830</v>
      </c>
      <c r="I125" s="92">
        <v>4.8255461066041864E-3</v>
      </c>
      <c r="J125" s="93">
        <v>10</v>
      </c>
      <c r="K125" s="94">
        <v>5.5991041433370659E-3</v>
      </c>
      <c r="L125" s="98">
        <v>13733</v>
      </c>
      <c r="M125" s="96">
        <v>4.6052629372744609E-3</v>
      </c>
    </row>
    <row r="126" spans="1:13" ht="16.5" x14ac:dyDescent="0.3">
      <c r="A126" s="74">
        <v>120</v>
      </c>
      <c r="B126" s="86">
        <v>42542</v>
      </c>
      <c r="C126" s="87">
        <v>1.17</v>
      </c>
      <c r="D126" s="88">
        <v>1.1599999999999999</v>
      </c>
      <c r="E126" s="89">
        <v>8.6E-3</v>
      </c>
      <c r="F126" s="90">
        <v>1.17</v>
      </c>
      <c r="G126" s="90">
        <v>1.1599999999999999</v>
      </c>
      <c r="H126" s="91">
        <v>6738</v>
      </c>
      <c r="I126" s="92">
        <v>2.7484809523498736E-3</v>
      </c>
      <c r="J126" s="93">
        <v>3</v>
      </c>
      <c r="K126" s="94">
        <v>1.6797312430011197E-3</v>
      </c>
      <c r="L126" s="95">
        <v>7882</v>
      </c>
      <c r="M126" s="96">
        <v>2.6431721016236293E-3</v>
      </c>
    </row>
    <row r="127" spans="1:13" ht="16.5" x14ac:dyDescent="0.3">
      <c r="A127" s="74">
        <v>121</v>
      </c>
      <c r="B127" s="86">
        <v>42543</v>
      </c>
      <c r="C127" s="87">
        <v>1.17</v>
      </c>
      <c r="D127" s="88">
        <v>1.17</v>
      </c>
      <c r="E127" s="97">
        <v>0</v>
      </c>
      <c r="F127" s="90">
        <v>1.17</v>
      </c>
      <c r="G127" s="90">
        <v>1.1599999999999999</v>
      </c>
      <c r="H127" s="91">
        <v>21991</v>
      </c>
      <c r="I127" s="92">
        <v>8.9702945418708921E-3</v>
      </c>
      <c r="J127" s="93">
        <v>6</v>
      </c>
      <c r="K127" s="94">
        <v>3.3594624860022394E-3</v>
      </c>
      <c r="L127" s="98">
        <v>25723</v>
      </c>
      <c r="M127" s="96">
        <v>8.6260233405309073E-3</v>
      </c>
    </row>
    <row r="128" spans="1:13" ht="16.5" x14ac:dyDescent="0.3">
      <c r="A128" s="74">
        <v>122</v>
      </c>
      <c r="B128" s="86">
        <v>42544</v>
      </c>
      <c r="C128" s="87">
        <v>1.19</v>
      </c>
      <c r="D128" s="88">
        <v>1.17</v>
      </c>
      <c r="E128" s="89">
        <v>1.7100000000000001E-2</v>
      </c>
      <c r="F128" s="90">
        <v>1.19</v>
      </c>
      <c r="G128" s="90">
        <v>1.17</v>
      </c>
      <c r="H128" s="91">
        <v>16257</v>
      </c>
      <c r="I128" s="92">
        <v>6.6313527519073759E-3</v>
      </c>
      <c r="J128" s="93">
        <v>16</v>
      </c>
      <c r="K128" s="94">
        <v>8.9585666293393058E-3</v>
      </c>
      <c r="L128" s="95">
        <v>19244</v>
      </c>
      <c r="M128" s="96">
        <v>6.4533372143675619E-3</v>
      </c>
    </row>
    <row r="129" spans="1:13" ht="16.5" x14ac:dyDescent="0.3">
      <c r="A129" s="74">
        <v>123</v>
      </c>
      <c r="B129" s="86">
        <v>42547</v>
      </c>
      <c r="C129" s="87">
        <v>1.2</v>
      </c>
      <c r="D129" s="88">
        <v>1.19</v>
      </c>
      <c r="E129" s="97">
        <v>8.3999999999999995E-3</v>
      </c>
      <c r="F129" s="90">
        <v>1.2</v>
      </c>
      <c r="G129" s="90">
        <v>1.2</v>
      </c>
      <c r="H129" s="91">
        <v>18055</v>
      </c>
      <c r="I129" s="92">
        <v>7.3647704949060507E-3</v>
      </c>
      <c r="J129" s="93">
        <v>8</v>
      </c>
      <c r="K129" s="94">
        <v>4.4792833146696529E-3</v>
      </c>
      <c r="L129" s="98">
        <v>21666</v>
      </c>
      <c r="M129" s="96">
        <v>7.2655375226817502E-3</v>
      </c>
    </row>
    <row r="130" spans="1:13" ht="16.5" x14ac:dyDescent="0.3">
      <c r="A130" s="74">
        <v>124</v>
      </c>
      <c r="B130" s="86">
        <v>42548</v>
      </c>
      <c r="C130" s="87">
        <v>1.2</v>
      </c>
      <c r="D130" s="88">
        <v>1.2</v>
      </c>
      <c r="E130" s="89">
        <v>0</v>
      </c>
      <c r="F130" s="90">
        <v>1.2</v>
      </c>
      <c r="G130" s="90">
        <v>1.2</v>
      </c>
      <c r="H130" s="91">
        <v>1410</v>
      </c>
      <c r="I130" s="92">
        <v>5.7514962048283195E-4</v>
      </c>
      <c r="J130" s="93">
        <v>5</v>
      </c>
      <c r="K130" s="94">
        <v>2.7995520716685329E-3</v>
      </c>
      <c r="L130" s="95">
        <v>1692</v>
      </c>
      <c r="M130" s="96">
        <v>5.6740005023435435E-4</v>
      </c>
    </row>
    <row r="131" spans="1:13" ht="16.5" x14ac:dyDescent="0.3">
      <c r="A131" s="74">
        <v>125</v>
      </c>
      <c r="B131" s="86">
        <v>42549</v>
      </c>
      <c r="C131" s="87">
        <v>1.19</v>
      </c>
      <c r="D131" s="88">
        <v>1.2</v>
      </c>
      <c r="E131" s="97">
        <v>8.3000000000000001E-3</v>
      </c>
      <c r="F131" s="90">
        <v>1.2</v>
      </c>
      <c r="G131" s="90">
        <v>1.19</v>
      </c>
      <c r="H131" s="91">
        <v>1630</v>
      </c>
      <c r="I131" s="92">
        <v>6.6488927757944402E-4</v>
      </c>
      <c r="J131" s="93">
        <v>4</v>
      </c>
      <c r="K131" s="94">
        <v>2.2396416573348264E-3</v>
      </c>
      <c r="L131" s="98">
        <v>1948</v>
      </c>
      <c r="M131" s="96">
        <v>6.532478119719398E-4</v>
      </c>
    </row>
    <row r="132" spans="1:13" ht="16.5" x14ac:dyDescent="0.3">
      <c r="A132" s="74">
        <v>126</v>
      </c>
      <c r="B132" s="86">
        <v>42550</v>
      </c>
      <c r="C132" s="87">
        <v>1.18</v>
      </c>
      <c r="D132" s="88">
        <v>1.19</v>
      </c>
      <c r="E132" s="89">
        <v>8.3999999999999995E-3</v>
      </c>
      <c r="F132" s="90">
        <v>1.18</v>
      </c>
      <c r="G132" s="90">
        <v>1.17</v>
      </c>
      <c r="H132" s="91">
        <v>2545</v>
      </c>
      <c r="I132" s="92">
        <v>1.0381246695948989E-3</v>
      </c>
      <c r="J132" s="93">
        <v>5</v>
      </c>
      <c r="K132" s="94">
        <v>2.7995520716685329E-3</v>
      </c>
      <c r="L132" s="95">
        <v>3001</v>
      </c>
      <c r="M132" s="96">
        <v>1.0063638006816177E-3</v>
      </c>
    </row>
    <row r="133" spans="1:13" ht="16.5" x14ac:dyDescent="0.3">
      <c r="A133" s="74">
        <v>127</v>
      </c>
      <c r="B133" s="86">
        <v>42551</v>
      </c>
      <c r="C133" s="87">
        <v>1.18</v>
      </c>
      <c r="D133" s="88">
        <v>1.18</v>
      </c>
      <c r="E133" s="97">
        <v>0</v>
      </c>
      <c r="F133" s="90">
        <v>1.18</v>
      </c>
      <c r="G133" s="90">
        <v>1.17</v>
      </c>
      <c r="H133" s="91">
        <v>2750</v>
      </c>
      <c r="I133" s="92">
        <v>1.1217457137076511E-3</v>
      </c>
      <c r="J133" s="93">
        <v>5</v>
      </c>
      <c r="K133" s="94">
        <v>2.7995520716685329E-3</v>
      </c>
      <c r="L133" s="98">
        <v>3230</v>
      </c>
      <c r="M133" s="96">
        <v>1.0831573062984423E-3</v>
      </c>
    </row>
    <row r="134" spans="1:13" ht="16.5" x14ac:dyDescent="0.3">
      <c r="A134" s="74">
        <v>128</v>
      </c>
      <c r="B134" s="86">
        <v>42554</v>
      </c>
      <c r="C134" s="87">
        <v>1.18</v>
      </c>
      <c r="D134" s="88">
        <v>1.18</v>
      </c>
      <c r="E134" s="89">
        <v>0</v>
      </c>
      <c r="F134" s="90">
        <v>0</v>
      </c>
      <c r="G134" s="90">
        <v>0</v>
      </c>
      <c r="H134" s="91">
        <v>0</v>
      </c>
      <c r="I134" s="92">
        <v>0</v>
      </c>
      <c r="J134" s="93">
        <v>0</v>
      </c>
      <c r="K134" s="94">
        <v>0</v>
      </c>
      <c r="L134" s="95">
        <v>0</v>
      </c>
      <c r="M134" s="96">
        <v>0</v>
      </c>
    </row>
    <row r="135" spans="1:13" ht="16.5" x14ac:dyDescent="0.3">
      <c r="A135" s="74">
        <v>129</v>
      </c>
      <c r="B135" s="86">
        <v>42555</v>
      </c>
      <c r="C135" s="87">
        <v>1.18</v>
      </c>
      <c r="D135" s="88">
        <v>1.18</v>
      </c>
      <c r="E135" s="97">
        <v>0</v>
      </c>
      <c r="F135" s="90">
        <v>1.18</v>
      </c>
      <c r="G135" s="90">
        <v>1.18</v>
      </c>
      <c r="H135" s="91">
        <v>10088</v>
      </c>
      <c r="I135" s="92">
        <v>4.1149711854119213E-3</v>
      </c>
      <c r="J135" s="93">
        <v>6</v>
      </c>
      <c r="K135" s="94">
        <v>3.3594624860022394E-3</v>
      </c>
      <c r="L135" s="98">
        <v>11904</v>
      </c>
      <c r="M135" s="96">
        <v>3.9919209207977266E-3</v>
      </c>
    </row>
    <row r="136" spans="1:13" ht="16.5" x14ac:dyDescent="0.3">
      <c r="A136" s="74">
        <v>130</v>
      </c>
      <c r="B136" s="86">
        <v>42561</v>
      </c>
      <c r="C136" s="87">
        <v>1.18</v>
      </c>
      <c r="D136" s="88">
        <v>1.18</v>
      </c>
      <c r="E136" s="89">
        <v>0</v>
      </c>
      <c r="F136" s="90">
        <v>1.18</v>
      </c>
      <c r="G136" s="90">
        <v>1.18</v>
      </c>
      <c r="H136" s="91">
        <v>10989</v>
      </c>
      <c r="I136" s="92">
        <v>4.4824958719757732E-3</v>
      </c>
      <c r="J136" s="93">
        <v>7</v>
      </c>
      <c r="K136" s="94">
        <v>3.9193729003359464E-3</v>
      </c>
      <c r="L136" s="95">
        <v>12967</v>
      </c>
      <c r="M136" s="96">
        <v>4.3483903377002789E-3</v>
      </c>
    </row>
    <row r="137" spans="1:13" ht="16.5" x14ac:dyDescent="0.3">
      <c r="A137" s="74">
        <v>131</v>
      </c>
      <c r="B137" s="86">
        <v>42562</v>
      </c>
      <c r="C137" s="87">
        <v>1.18</v>
      </c>
      <c r="D137" s="88">
        <v>1.18</v>
      </c>
      <c r="E137" s="97">
        <v>0</v>
      </c>
      <c r="F137" s="90">
        <v>0</v>
      </c>
      <c r="G137" s="90">
        <v>0</v>
      </c>
      <c r="H137" s="91">
        <v>0</v>
      </c>
      <c r="I137" s="92">
        <v>0</v>
      </c>
      <c r="J137" s="93">
        <v>0</v>
      </c>
      <c r="K137" s="94">
        <v>0</v>
      </c>
      <c r="L137" s="98">
        <v>0</v>
      </c>
      <c r="M137" s="96">
        <v>0</v>
      </c>
    </row>
    <row r="138" spans="1:13" ht="16.5" x14ac:dyDescent="0.3">
      <c r="A138" s="74">
        <v>132</v>
      </c>
      <c r="B138" s="86">
        <v>42563</v>
      </c>
      <c r="C138" s="87">
        <v>1.19</v>
      </c>
      <c r="D138" s="88">
        <v>1.18</v>
      </c>
      <c r="E138" s="89">
        <v>8.5000000000000006E-3</v>
      </c>
      <c r="F138" s="90">
        <v>1.19</v>
      </c>
      <c r="G138" s="90">
        <v>1.19</v>
      </c>
      <c r="H138" s="91">
        <v>9560</v>
      </c>
      <c r="I138" s="92">
        <v>3.8995960083800523E-3</v>
      </c>
      <c r="J138" s="93">
        <v>3</v>
      </c>
      <c r="K138" s="94">
        <v>1.6797312430011197E-3</v>
      </c>
      <c r="L138" s="95">
        <v>11306</v>
      </c>
      <c r="M138" s="96">
        <v>3.7913859148638357E-3</v>
      </c>
    </row>
    <row r="139" spans="1:13" ht="16.5" x14ac:dyDescent="0.3">
      <c r="A139" s="74">
        <v>133</v>
      </c>
      <c r="B139" s="86">
        <v>42564</v>
      </c>
      <c r="C139" s="87">
        <v>1.19</v>
      </c>
      <c r="D139" s="88">
        <v>1.19</v>
      </c>
      <c r="E139" s="97">
        <v>0</v>
      </c>
      <c r="F139" s="90">
        <v>1.19</v>
      </c>
      <c r="G139" s="90">
        <v>1.19</v>
      </c>
      <c r="H139" s="91">
        <v>14000</v>
      </c>
      <c r="I139" s="92">
        <v>5.7107054516025869E-3</v>
      </c>
      <c r="J139" s="93">
        <v>7</v>
      </c>
      <c r="K139" s="94">
        <v>3.9193729003359464E-3</v>
      </c>
      <c r="L139" s="98">
        <v>16660</v>
      </c>
      <c r="M139" s="96">
        <v>5.5868113693288077E-3</v>
      </c>
    </row>
    <row r="140" spans="1:13" ht="16.5" x14ac:dyDescent="0.3">
      <c r="A140" s="74">
        <v>134</v>
      </c>
      <c r="B140" s="86">
        <v>42565</v>
      </c>
      <c r="C140" s="87">
        <v>1.19</v>
      </c>
      <c r="D140" s="88">
        <v>1.19</v>
      </c>
      <c r="E140" s="89">
        <v>0</v>
      </c>
      <c r="F140" s="90">
        <v>1.2</v>
      </c>
      <c r="G140" s="90">
        <v>1.18</v>
      </c>
      <c r="H140" s="91">
        <v>19719</v>
      </c>
      <c r="I140" s="92">
        <v>8.0435286285822447E-3</v>
      </c>
      <c r="J140" s="93">
        <v>7</v>
      </c>
      <c r="K140" s="94">
        <v>3.9193729003359464E-3</v>
      </c>
      <c r="L140" s="95">
        <v>23615</v>
      </c>
      <c r="M140" s="96">
        <v>7.919120677472977E-3</v>
      </c>
    </row>
    <row r="141" spans="1:13" ht="16.5" x14ac:dyDescent="0.3">
      <c r="A141" s="74">
        <v>135</v>
      </c>
      <c r="B141" s="86">
        <v>42568</v>
      </c>
      <c r="C141" s="87">
        <v>1.2</v>
      </c>
      <c r="D141" s="88">
        <v>1.19</v>
      </c>
      <c r="E141" s="97">
        <v>8.3999999999999995E-3</v>
      </c>
      <c r="F141" s="90">
        <v>1.2</v>
      </c>
      <c r="G141" s="90">
        <v>1.2</v>
      </c>
      <c r="H141" s="91">
        <v>6834</v>
      </c>
      <c r="I141" s="92">
        <v>2.787640075446577E-3</v>
      </c>
      <c r="J141" s="93">
        <v>4</v>
      </c>
      <c r="K141" s="94">
        <v>2.2396416573348264E-3</v>
      </c>
      <c r="L141" s="98">
        <v>8201</v>
      </c>
      <c r="M141" s="96">
        <v>2.7501464609763237E-3</v>
      </c>
    </row>
    <row r="142" spans="1:13" ht="16.5" x14ac:dyDescent="0.3">
      <c r="A142" s="74">
        <v>136</v>
      </c>
      <c r="B142" s="86">
        <v>42569</v>
      </c>
      <c r="C142" s="87">
        <v>1.2</v>
      </c>
      <c r="D142" s="88">
        <v>1.2</v>
      </c>
      <c r="E142" s="89">
        <v>0</v>
      </c>
      <c r="F142" s="90">
        <v>1.2</v>
      </c>
      <c r="G142" s="90">
        <v>1.19</v>
      </c>
      <c r="H142" s="91">
        <v>8372</v>
      </c>
      <c r="I142" s="92">
        <v>3.415001860058347E-3</v>
      </c>
      <c r="J142" s="93">
        <v>8</v>
      </c>
      <c r="K142" s="94">
        <v>4.4792833146696529E-3</v>
      </c>
      <c r="L142" s="95">
        <v>10035</v>
      </c>
      <c r="M142" s="96">
        <v>3.3651651915494953E-3</v>
      </c>
    </row>
    <row r="143" spans="1:13" ht="16.5" x14ac:dyDescent="0.3">
      <c r="A143" s="74">
        <v>137</v>
      </c>
      <c r="B143" s="86">
        <v>42570</v>
      </c>
      <c r="C143" s="87">
        <v>1.19</v>
      </c>
      <c r="D143" s="88">
        <v>1.2</v>
      </c>
      <c r="E143" s="97">
        <v>8.3000000000000001E-3</v>
      </c>
      <c r="F143" s="90">
        <v>1.19</v>
      </c>
      <c r="G143" s="90">
        <v>1.18</v>
      </c>
      <c r="H143" s="91">
        <v>1620</v>
      </c>
      <c r="I143" s="92">
        <v>6.6081020225687082E-4</v>
      </c>
      <c r="J143" s="93">
        <v>4</v>
      </c>
      <c r="K143" s="94">
        <v>2.2396416573348264E-3</v>
      </c>
      <c r="L143" s="98">
        <v>1927</v>
      </c>
      <c r="M143" s="96">
        <v>6.4620561276690358E-4</v>
      </c>
    </row>
    <row r="144" spans="1:13" ht="16.5" x14ac:dyDescent="0.3">
      <c r="A144" s="74">
        <v>138</v>
      </c>
      <c r="B144" s="86">
        <v>42571</v>
      </c>
      <c r="C144" s="87">
        <v>1.2</v>
      </c>
      <c r="D144" s="88">
        <v>1.19</v>
      </c>
      <c r="E144" s="89">
        <v>8.3999999999999995E-3</v>
      </c>
      <c r="F144" s="90">
        <v>1.2</v>
      </c>
      <c r="G144" s="90">
        <v>1.2</v>
      </c>
      <c r="H144" s="91">
        <v>3860</v>
      </c>
      <c r="I144" s="92">
        <v>1.5745230745132846E-3</v>
      </c>
      <c r="J144" s="93">
        <v>4</v>
      </c>
      <c r="K144" s="94">
        <v>2.2396416573348264E-3</v>
      </c>
      <c r="L144" s="95">
        <v>4632</v>
      </c>
      <c r="M144" s="96">
        <v>1.553307938939438E-3</v>
      </c>
    </row>
    <row r="145" spans="1:13" ht="16.5" x14ac:dyDescent="0.3">
      <c r="A145" s="74">
        <v>139</v>
      </c>
      <c r="B145" s="86">
        <v>42572</v>
      </c>
      <c r="C145" s="87">
        <v>1.2</v>
      </c>
      <c r="D145" s="88">
        <v>1.2</v>
      </c>
      <c r="E145" s="97">
        <v>0</v>
      </c>
      <c r="F145" s="90">
        <v>1.2</v>
      </c>
      <c r="G145" s="90">
        <v>1.2</v>
      </c>
      <c r="H145" s="91">
        <v>9724</v>
      </c>
      <c r="I145" s="92">
        <v>3.9664928436702537E-3</v>
      </c>
      <c r="J145" s="93">
        <v>12</v>
      </c>
      <c r="K145" s="94">
        <v>6.7189249720044789E-3</v>
      </c>
      <c r="L145" s="98">
        <v>11669</v>
      </c>
      <c r="M145" s="96">
        <v>3.9131153582651779E-3</v>
      </c>
    </row>
    <row r="146" spans="1:13" ht="16.5" x14ac:dyDescent="0.3">
      <c r="A146" s="74">
        <v>140</v>
      </c>
      <c r="B146" s="86">
        <v>42575</v>
      </c>
      <c r="C146" s="87">
        <v>1.2</v>
      </c>
      <c r="D146" s="88">
        <v>1.2</v>
      </c>
      <c r="E146" s="89">
        <v>0</v>
      </c>
      <c r="F146" s="90">
        <v>1.21</v>
      </c>
      <c r="G146" s="90">
        <v>1.2</v>
      </c>
      <c r="H146" s="91">
        <v>12881</v>
      </c>
      <c r="I146" s="92">
        <v>5.2542569230066378E-3</v>
      </c>
      <c r="J146" s="93">
        <v>9</v>
      </c>
      <c r="K146" s="94">
        <v>5.0391937290033594E-3</v>
      </c>
      <c r="L146" s="95">
        <v>15462</v>
      </c>
      <c r="M146" s="96">
        <v>5.1850706718224509E-3</v>
      </c>
    </row>
    <row r="147" spans="1:13" ht="16.5" x14ac:dyDescent="0.3">
      <c r="A147" s="74">
        <v>141</v>
      </c>
      <c r="B147" s="86">
        <v>42576</v>
      </c>
      <c r="C147" s="87">
        <v>1.2</v>
      </c>
      <c r="D147" s="88">
        <v>1.2</v>
      </c>
      <c r="E147" s="97">
        <v>0</v>
      </c>
      <c r="F147" s="90">
        <v>1.2</v>
      </c>
      <c r="G147" s="90">
        <v>1.2</v>
      </c>
      <c r="H147" s="91">
        <v>10868</v>
      </c>
      <c r="I147" s="92">
        <v>4.4331390605726372E-3</v>
      </c>
      <c r="J147" s="93">
        <v>8</v>
      </c>
      <c r="K147" s="94">
        <v>4.4792833146696529E-3</v>
      </c>
      <c r="L147" s="98">
        <v>13042</v>
      </c>
      <c r="M147" s="96">
        <v>4.3735410491468375E-3</v>
      </c>
    </row>
    <row r="148" spans="1:13" ht="16.5" x14ac:dyDescent="0.3">
      <c r="A148" s="74">
        <v>142</v>
      </c>
      <c r="B148" s="86">
        <v>42577</v>
      </c>
      <c r="C148" s="87">
        <v>1.2</v>
      </c>
      <c r="D148" s="88">
        <v>1.2</v>
      </c>
      <c r="E148" s="89">
        <v>0</v>
      </c>
      <c r="F148" s="90">
        <v>1.2</v>
      </c>
      <c r="G148" s="90">
        <v>1.2</v>
      </c>
      <c r="H148" s="91">
        <v>14486</v>
      </c>
      <c r="I148" s="92">
        <v>5.9089485122796482E-3</v>
      </c>
      <c r="J148" s="93">
        <v>6</v>
      </c>
      <c r="K148" s="94">
        <v>3.3594624860022394E-3</v>
      </c>
      <c r="L148" s="95">
        <v>17383</v>
      </c>
      <c r="M148" s="96">
        <v>5.8292642276736297E-3</v>
      </c>
    </row>
    <row r="149" spans="1:13" ht="16.5" x14ac:dyDescent="0.3">
      <c r="A149" s="74">
        <v>143</v>
      </c>
      <c r="B149" s="86">
        <v>42578</v>
      </c>
      <c r="C149" s="87">
        <v>1.2</v>
      </c>
      <c r="D149" s="88">
        <v>1.2</v>
      </c>
      <c r="E149" s="97">
        <v>0</v>
      </c>
      <c r="F149" s="90">
        <v>1.21</v>
      </c>
      <c r="G149" s="90">
        <v>1.2</v>
      </c>
      <c r="H149" s="91">
        <v>6720</v>
      </c>
      <c r="I149" s="92">
        <v>2.7411386167692418E-3</v>
      </c>
      <c r="J149" s="93">
        <v>12</v>
      </c>
      <c r="K149" s="94">
        <v>6.7189249720044789E-3</v>
      </c>
      <c r="L149" s="98">
        <v>8113</v>
      </c>
      <c r="M149" s="96">
        <v>2.7206362928790286E-3</v>
      </c>
    </row>
    <row r="150" spans="1:13" ht="16.5" x14ac:dyDescent="0.3">
      <c r="A150" s="74">
        <v>144</v>
      </c>
      <c r="B150" s="86">
        <v>42579</v>
      </c>
      <c r="C150" s="87">
        <v>1.22</v>
      </c>
      <c r="D150" s="88">
        <v>1.2</v>
      </c>
      <c r="E150" s="89">
        <v>1.67E-2</v>
      </c>
      <c r="F150" s="90">
        <v>1.22</v>
      </c>
      <c r="G150" s="90">
        <v>1.21</v>
      </c>
      <c r="H150" s="91">
        <v>15000</v>
      </c>
      <c r="I150" s="92">
        <v>6.1186129838599144E-3</v>
      </c>
      <c r="J150" s="93">
        <v>16</v>
      </c>
      <c r="K150" s="94">
        <v>8.9585666293393058E-3</v>
      </c>
      <c r="L150" s="95">
        <v>18228</v>
      </c>
      <c r="M150" s="96">
        <v>6.1126289099715193E-3</v>
      </c>
    </row>
    <row r="151" spans="1:13" ht="16.5" x14ac:dyDescent="0.3">
      <c r="A151" s="74">
        <v>145</v>
      </c>
      <c r="B151" s="86">
        <v>42582</v>
      </c>
      <c r="C151" s="87">
        <v>1.21</v>
      </c>
      <c r="D151" s="88">
        <v>1.22</v>
      </c>
      <c r="E151" s="97">
        <v>8.2000000000000007E-3</v>
      </c>
      <c r="F151" s="90">
        <v>1.21</v>
      </c>
      <c r="G151" s="90">
        <v>1.2</v>
      </c>
      <c r="H151" s="91">
        <v>8700</v>
      </c>
      <c r="I151" s="92">
        <v>3.5487955306387504E-3</v>
      </c>
      <c r="J151" s="93">
        <v>6</v>
      </c>
      <c r="K151" s="94">
        <v>3.3594624860022394E-3</v>
      </c>
      <c r="L151" s="98">
        <v>10517</v>
      </c>
      <c r="M151" s="96">
        <v>3.526800430446043E-3</v>
      </c>
    </row>
    <row r="152" spans="1:13" ht="16.5" x14ac:dyDescent="0.3">
      <c r="A152" s="74">
        <v>146</v>
      </c>
      <c r="B152" s="86">
        <v>42583</v>
      </c>
      <c r="C152" s="87">
        <v>1.2</v>
      </c>
      <c r="D152" s="88">
        <v>1.21</v>
      </c>
      <c r="E152" s="89">
        <v>8.3000000000000001E-3</v>
      </c>
      <c r="F152" s="90">
        <v>1.2</v>
      </c>
      <c r="G152" s="90">
        <v>1.2</v>
      </c>
      <c r="H152" s="91">
        <v>14000</v>
      </c>
      <c r="I152" s="92">
        <v>5.7107054516025869E-3</v>
      </c>
      <c r="J152" s="93">
        <v>4</v>
      </c>
      <c r="K152" s="94">
        <v>2.2396416573348264E-3</v>
      </c>
      <c r="L152" s="95">
        <v>16800</v>
      </c>
      <c r="M152" s="96">
        <v>5.6337593640290503E-3</v>
      </c>
    </row>
    <row r="153" spans="1:13" ht="16.5" x14ac:dyDescent="0.3">
      <c r="A153" s="74">
        <v>147</v>
      </c>
      <c r="B153" s="86">
        <v>42584</v>
      </c>
      <c r="C153" s="87">
        <v>1.21</v>
      </c>
      <c r="D153" s="88">
        <v>1.2</v>
      </c>
      <c r="E153" s="97">
        <v>8.3000000000000001E-3</v>
      </c>
      <c r="F153" s="90">
        <v>1.21</v>
      </c>
      <c r="G153" s="90">
        <v>1.21</v>
      </c>
      <c r="H153" s="91">
        <v>2070</v>
      </c>
      <c r="I153" s="92">
        <v>8.4436859177266827E-4</v>
      </c>
      <c r="J153" s="93">
        <v>2</v>
      </c>
      <c r="K153" s="94">
        <v>1.1198208286674132E-3</v>
      </c>
      <c r="L153" s="98">
        <v>2505</v>
      </c>
      <c r="M153" s="96">
        <v>8.4003376231504584E-4</v>
      </c>
    </row>
    <row r="154" spans="1:13" ht="16.5" x14ac:dyDescent="0.3">
      <c r="A154" s="74">
        <v>148</v>
      </c>
      <c r="B154" s="86">
        <v>42585</v>
      </c>
      <c r="C154" s="87">
        <v>1.2</v>
      </c>
      <c r="D154" s="88">
        <v>1.21</v>
      </c>
      <c r="E154" s="89">
        <v>8.3000000000000001E-3</v>
      </c>
      <c r="F154" s="90">
        <v>1.21</v>
      </c>
      <c r="G154" s="90">
        <v>1.2</v>
      </c>
      <c r="H154" s="91">
        <v>22869</v>
      </c>
      <c r="I154" s="92">
        <v>9.3284373551928267E-3</v>
      </c>
      <c r="J154" s="93">
        <v>12</v>
      </c>
      <c r="K154" s="94">
        <v>6.7189249720044789E-3</v>
      </c>
      <c r="L154" s="95">
        <v>27452</v>
      </c>
      <c r="M154" s="96">
        <v>9.2058310750788973E-3</v>
      </c>
    </row>
    <row r="155" spans="1:13" ht="16.5" x14ac:dyDescent="0.3">
      <c r="A155" s="74">
        <v>149</v>
      </c>
      <c r="B155" s="86">
        <v>42586</v>
      </c>
      <c r="C155" s="87">
        <v>1.2</v>
      </c>
      <c r="D155" s="88">
        <v>1.2</v>
      </c>
      <c r="E155" s="97">
        <v>0</v>
      </c>
      <c r="F155" s="90">
        <v>1.2</v>
      </c>
      <c r="G155" s="90">
        <v>1.2</v>
      </c>
      <c r="H155" s="91">
        <v>2320</v>
      </c>
      <c r="I155" s="92">
        <v>9.4634547483700014E-4</v>
      </c>
      <c r="J155" s="93">
        <v>2</v>
      </c>
      <c r="K155" s="94">
        <v>1.1198208286674132E-3</v>
      </c>
      <c r="L155" s="98">
        <v>2784</v>
      </c>
      <c r="M155" s="96">
        <v>9.3359440889624254E-4</v>
      </c>
    </row>
    <row r="156" spans="1:13" ht="16.5" x14ac:dyDescent="0.3">
      <c r="A156" s="74">
        <v>150</v>
      </c>
      <c r="B156" s="86">
        <v>42589</v>
      </c>
      <c r="C156" s="87">
        <v>1.2</v>
      </c>
      <c r="D156" s="88">
        <v>1.2</v>
      </c>
      <c r="E156" s="89">
        <v>0</v>
      </c>
      <c r="F156" s="90">
        <v>1.2</v>
      </c>
      <c r="G156" s="90">
        <v>1.2</v>
      </c>
      <c r="H156" s="91">
        <v>1200</v>
      </c>
      <c r="I156" s="92">
        <v>4.8948903870879319E-4</v>
      </c>
      <c r="J156" s="93">
        <v>1</v>
      </c>
      <c r="K156" s="94">
        <v>5.5991041433370661E-4</v>
      </c>
      <c r="L156" s="95">
        <v>1440</v>
      </c>
      <c r="M156" s="96">
        <v>4.8289365977391858E-4</v>
      </c>
    </row>
    <row r="157" spans="1:13" ht="16.5" x14ac:dyDescent="0.3">
      <c r="A157" s="74">
        <v>151</v>
      </c>
      <c r="B157" s="86">
        <v>42590</v>
      </c>
      <c r="C157" s="87">
        <v>1.2</v>
      </c>
      <c r="D157" s="88">
        <v>1.2</v>
      </c>
      <c r="E157" s="97">
        <v>0</v>
      </c>
      <c r="F157" s="90">
        <v>0</v>
      </c>
      <c r="G157" s="90">
        <v>0</v>
      </c>
      <c r="H157" s="91">
        <v>0</v>
      </c>
      <c r="I157" s="92">
        <v>0</v>
      </c>
      <c r="J157" s="93">
        <v>0</v>
      </c>
      <c r="K157" s="94">
        <v>0</v>
      </c>
      <c r="L157" s="98">
        <v>0</v>
      </c>
      <c r="M157" s="96">
        <v>0</v>
      </c>
    </row>
    <row r="158" spans="1:13" ht="16.5" x14ac:dyDescent="0.3">
      <c r="A158" s="74">
        <v>152</v>
      </c>
      <c r="B158" s="86">
        <v>42591</v>
      </c>
      <c r="C158" s="87">
        <v>1.2</v>
      </c>
      <c r="D158" s="88">
        <v>1.2</v>
      </c>
      <c r="E158" s="89">
        <v>0</v>
      </c>
      <c r="F158" s="90">
        <v>1.2</v>
      </c>
      <c r="G158" s="90">
        <v>1.2</v>
      </c>
      <c r="H158" s="91">
        <v>22686</v>
      </c>
      <c r="I158" s="92">
        <v>9.2537902767897348E-3</v>
      </c>
      <c r="J158" s="93">
        <v>19</v>
      </c>
      <c r="K158" s="94">
        <v>1.0638297872340425E-2</v>
      </c>
      <c r="L158" s="95">
        <v>27223</v>
      </c>
      <c r="M158" s="96">
        <v>9.1290375694620726E-3</v>
      </c>
    </row>
    <row r="159" spans="1:13" ht="16.5" x14ac:dyDescent="0.3">
      <c r="A159" s="74">
        <v>153</v>
      </c>
      <c r="B159" s="86">
        <v>42592</v>
      </c>
      <c r="C159" s="87">
        <v>1.2</v>
      </c>
      <c r="D159" s="88">
        <v>1.2</v>
      </c>
      <c r="E159" s="97">
        <v>0</v>
      </c>
      <c r="F159" s="90">
        <v>1.2</v>
      </c>
      <c r="G159" s="90">
        <v>1.19</v>
      </c>
      <c r="H159" s="91">
        <v>15798</v>
      </c>
      <c r="I159" s="92">
        <v>6.4441231946012626E-3</v>
      </c>
      <c r="J159" s="93">
        <v>10</v>
      </c>
      <c r="K159" s="94">
        <v>5.5991041433370659E-3</v>
      </c>
      <c r="L159" s="98">
        <v>18955</v>
      </c>
      <c r="M159" s="96">
        <v>6.3564231395934903E-3</v>
      </c>
    </row>
    <row r="160" spans="1:13" ht="16.5" x14ac:dyDescent="0.3">
      <c r="A160" s="74">
        <v>154</v>
      </c>
      <c r="B160" s="86">
        <v>42593</v>
      </c>
      <c r="C160" s="87">
        <v>1.2</v>
      </c>
      <c r="D160" s="88">
        <v>1.2</v>
      </c>
      <c r="E160" s="89">
        <v>0</v>
      </c>
      <c r="F160" s="90">
        <v>1.2</v>
      </c>
      <c r="G160" s="90">
        <v>1.2</v>
      </c>
      <c r="H160" s="91">
        <v>6852</v>
      </c>
      <c r="I160" s="92">
        <v>2.7949824110272089E-3</v>
      </c>
      <c r="J160" s="93">
        <v>8</v>
      </c>
      <c r="K160" s="94">
        <v>4.4792833146696529E-3</v>
      </c>
      <c r="L160" s="95">
        <v>8222</v>
      </c>
      <c r="M160" s="96">
        <v>2.7571886601813599E-3</v>
      </c>
    </row>
    <row r="161" spans="1:13" ht="16.5" x14ac:dyDescent="0.3">
      <c r="A161" s="74">
        <v>155</v>
      </c>
      <c r="B161" s="86">
        <v>42596</v>
      </c>
      <c r="C161" s="87">
        <v>1.2</v>
      </c>
      <c r="D161" s="88">
        <v>1.2</v>
      </c>
      <c r="E161" s="97">
        <v>0</v>
      </c>
      <c r="F161" s="90">
        <v>1.2</v>
      </c>
      <c r="G161" s="90">
        <v>1.2</v>
      </c>
      <c r="H161" s="91">
        <v>6504</v>
      </c>
      <c r="I161" s="92">
        <v>2.6530305898016591E-3</v>
      </c>
      <c r="J161" s="93">
        <v>7</v>
      </c>
      <c r="K161" s="94">
        <v>3.9193729003359464E-3</v>
      </c>
      <c r="L161" s="98">
        <v>7805</v>
      </c>
      <c r="M161" s="96">
        <v>2.6173507045384962E-3</v>
      </c>
    </row>
    <row r="162" spans="1:13" ht="16.5" x14ac:dyDescent="0.3">
      <c r="A162" s="74">
        <v>156</v>
      </c>
      <c r="B162" s="86">
        <v>42597</v>
      </c>
      <c r="C162" s="87">
        <v>1.21</v>
      </c>
      <c r="D162" s="88">
        <v>1.2</v>
      </c>
      <c r="E162" s="89">
        <v>8.3000000000000001E-3</v>
      </c>
      <c r="F162" s="90">
        <v>1.21</v>
      </c>
      <c r="G162" s="90">
        <v>1.2</v>
      </c>
      <c r="H162" s="91">
        <v>21361</v>
      </c>
      <c r="I162" s="92">
        <v>8.7133127965487757E-3</v>
      </c>
      <c r="J162" s="93">
        <v>14</v>
      </c>
      <c r="K162" s="94">
        <v>7.8387458006718928E-3</v>
      </c>
      <c r="L162" s="95">
        <v>25673</v>
      </c>
      <c r="M162" s="96">
        <v>8.6092561995665361E-3</v>
      </c>
    </row>
    <row r="163" spans="1:13" ht="16.5" x14ac:dyDescent="0.3">
      <c r="A163" s="74">
        <v>157</v>
      </c>
      <c r="B163" s="86">
        <v>42598</v>
      </c>
      <c r="C163" s="87">
        <v>1.19</v>
      </c>
      <c r="D163" s="88">
        <v>1.21</v>
      </c>
      <c r="E163" s="97">
        <v>1.6500000000000001E-2</v>
      </c>
      <c r="F163" s="90">
        <v>1.2</v>
      </c>
      <c r="G163" s="90">
        <v>1.19</v>
      </c>
      <c r="H163" s="91">
        <v>10500</v>
      </c>
      <c r="I163" s="92">
        <v>4.2830290887019406E-3</v>
      </c>
      <c r="J163" s="93">
        <v>10</v>
      </c>
      <c r="K163" s="94">
        <v>5.5991041433370659E-3</v>
      </c>
      <c r="L163" s="98">
        <v>12515</v>
      </c>
      <c r="M163" s="96">
        <v>4.1968153833823549E-3</v>
      </c>
    </row>
    <row r="164" spans="1:13" ht="16.5" x14ac:dyDescent="0.3">
      <c r="A164" s="74">
        <v>158</v>
      </c>
      <c r="B164" s="86">
        <v>42599</v>
      </c>
      <c r="C164" s="87">
        <v>1.2</v>
      </c>
      <c r="D164" s="88">
        <v>1.19</v>
      </c>
      <c r="E164" s="89">
        <v>8.3999999999999995E-3</v>
      </c>
      <c r="F164" s="90">
        <v>1.2</v>
      </c>
      <c r="G164" s="90">
        <v>1.19</v>
      </c>
      <c r="H164" s="91">
        <v>7330</v>
      </c>
      <c r="I164" s="92">
        <v>2.9899622114462118E-3</v>
      </c>
      <c r="J164" s="93">
        <v>5</v>
      </c>
      <c r="K164" s="94">
        <v>2.7995520716685329E-3</v>
      </c>
      <c r="L164" s="95">
        <v>8783</v>
      </c>
      <c r="M164" s="96">
        <v>2.9453159818016157E-3</v>
      </c>
    </row>
    <row r="165" spans="1:13" ht="16.5" x14ac:dyDescent="0.3">
      <c r="A165" s="74">
        <v>159</v>
      </c>
      <c r="B165" s="86">
        <v>42600</v>
      </c>
      <c r="C165" s="87">
        <v>1.2</v>
      </c>
      <c r="D165" s="88">
        <v>1.2</v>
      </c>
      <c r="E165" s="97">
        <v>0</v>
      </c>
      <c r="F165" s="90">
        <v>1.2</v>
      </c>
      <c r="G165" s="90">
        <v>1.2</v>
      </c>
      <c r="H165" s="91">
        <v>8520</v>
      </c>
      <c r="I165" s="92">
        <v>3.4753721748324315E-3</v>
      </c>
      <c r="J165" s="93">
        <v>6</v>
      </c>
      <c r="K165" s="94">
        <v>3.3594624860022394E-3</v>
      </c>
      <c r="L165" s="98">
        <v>10224</v>
      </c>
      <c r="M165" s="96">
        <v>3.4285449843948221E-3</v>
      </c>
    </row>
    <row r="166" spans="1:13" ht="16.5" x14ac:dyDescent="0.3">
      <c r="A166" s="74">
        <v>160</v>
      </c>
      <c r="B166" s="86">
        <v>42603</v>
      </c>
      <c r="C166" s="87">
        <v>1.2</v>
      </c>
      <c r="D166" s="88">
        <v>1.2</v>
      </c>
      <c r="E166" s="89">
        <v>0</v>
      </c>
      <c r="F166" s="90">
        <v>1.2</v>
      </c>
      <c r="G166" s="90">
        <v>1.19</v>
      </c>
      <c r="H166" s="91">
        <v>5264</v>
      </c>
      <c r="I166" s="92">
        <v>2.1472252498025727E-3</v>
      </c>
      <c r="J166" s="93">
        <v>5</v>
      </c>
      <c r="K166" s="94">
        <v>2.7995520716685329E-3</v>
      </c>
      <c r="L166" s="95">
        <v>6310</v>
      </c>
      <c r="M166" s="96">
        <v>2.1160131897037682E-3</v>
      </c>
    </row>
    <row r="167" spans="1:13" ht="16.5" x14ac:dyDescent="0.3">
      <c r="A167" s="74">
        <v>161</v>
      </c>
      <c r="B167" s="86">
        <v>42604</v>
      </c>
      <c r="C167" s="87">
        <v>1.19</v>
      </c>
      <c r="D167" s="88">
        <v>1.2</v>
      </c>
      <c r="E167" s="97">
        <v>8.3000000000000001E-3</v>
      </c>
      <c r="F167" s="90">
        <v>1.2</v>
      </c>
      <c r="G167" s="90">
        <v>1.19</v>
      </c>
      <c r="H167" s="91">
        <v>10734</v>
      </c>
      <c r="I167" s="92">
        <v>4.3784794512501547E-3</v>
      </c>
      <c r="J167" s="93">
        <v>5</v>
      </c>
      <c r="K167" s="94">
        <v>2.7995520716685329E-3</v>
      </c>
      <c r="L167" s="98">
        <v>12876</v>
      </c>
      <c r="M167" s="96">
        <v>4.3178741411451218E-3</v>
      </c>
    </row>
    <row r="168" spans="1:13" ht="16.5" x14ac:dyDescent="0.3">
      <c r="A168" s="74">
        <v>162</v>
      </c>
      <c r="B168" s="86">
        <v>42605</v>
      </c>
      <c r="C168" s="87">
        <v>1.19</v>
      </c>
      <c r="D168" s="88">
        <v>1.19</v>
      </c>
      <c r="E168" s="89">
        <v>0</v>
      </c>
      <c r="F168" s="90">
        <v>0</v>
      </c>
      <c r="G168" s="90">
        <v>0</v>
      </c>
      <c r="H168" s="91">
        <v>0</v>
      </c>
      <c r="I168" s="92">
        <v>0</v>
      </c>
      <c r="J168" s="93">
        <v>0</v>
      </c>
      <c r="K168" s="94">
        <v>0</v>
      </c>
      <c r="L168" s="95">
        <v>0</v>
      </c>
      <c r="M168" s="96">
        <v>0</v>
      </c>
    </row>
    <row r="169" spans="1:13" ht="16.5" x14ac:dyDescent="0.3">
      <c r="A169" s="74">
        <v>163</v>
      </c>
      <c r="B169" s="86">
        <v>42606</v>
      </c>
      <c r="C169" s="87">
        <v>1.23</v>
      </c>
      <c r="D169" s="88">
        <v>1.19</v>
      </c>
      <c r="E169" s="97">
        <v>3.3599999999999998E-2</v>
      </c>
      <c r="F169" s="90">
        <v>1.23</v>
      </c>
      <c r="G169" s="90">
        <v>1.21</v>
      </c>
      <c r="H169" s="91">
        <v>45005</v>
      </c>
      <c r="I169" s="92">
        <v>1.8357878489241031E-2</v>
      </c>
      <c r="J169" s="93">
        <v>40</v>
      </c>
      <c r="K169" s="94">
        <v>2.2396416573348264E-2</v>
      </c>
      <c r="L169" s="98">
        <v>54984</v>
      </c>
      <c r="M169" s="96">
        <v>1.8438489575700791E-2</v>
      </c>
    </row>
    <row r="170" spans="1:13" ht="16.5" x14ac:dyDescent="0.3">
      <c r="A170" s="74">
        <v>164</v>
      </c>
      <c r="B170" s="86">
        <v>42607</v>
      </c>
      <c r="C170" s="87">
        <v>1.22</v>
      </c>
      <c r="D170" s="88">
        <v>1.23</v>
      </c>
      <c r="E170" s="89">
        <v>8.0999999999999996E-3</v>
      </c>
      <c r="F170" s="90">
        <v>1.22</v>
      </c>
      <c r="G170" s="90">
        <v>1.22</v>
      </c>
      <c r="H170" s="91">
        <v>20000</v>
      </c>
      <c r="I170" s="92">
        <v>8.1581506451465537E-3</v>
      </c>
      <c r="J170" s="93">
        <v>10</v>
      </c>
      <c r="K170" s="94">
        <v>5.5991041433370659E-3</v>
      </c>
      <c r="L170" s="95">
        <v>24400</v>
      </c>
      <c r="M170" s="96">
        <v>8.1823647906136207E-3</v>
      </c>
    </row>
    <row r="171" spans="1:13" ht="16.5" x14ac:dyDescent="0.3">
      <c r="A171" s="74">
        <v>165</v>
      </c>
      <c r="B171" s="86">
        <v>42610</v>
      </c>
      <c r="C171" s="87">
        <v>1.22</v>
      </c>
      <c r="D171" s="88">
        <v>1.22</v>
      </c>
      <c r="E171" s="97">
        <v>0</v>
      </c>
      <c r="F171" s="90">
        <v>1.22</v>
      </c>
      <c r="G171" s="90">
        <v>1.22</v>
      </c>
      <c r="H171" s="91">
        <v>11736</v>
      </c>
      <c r="I171" s="92">
        <v>4.7872027985719975E-3</v>
      </c>
      <c r="J171" s="93">
        <v>8</v>
      </c>
      <c r="K171" s="94">
        <v>4.4792833146696529E-3</v>
      </c>
      <c r="L171" s="98">
        <v>14318</v>
      </c>
      <c r="M171" s="96">
        <v>4.8014384865576153E-3</v>
      </c>
    </row>
    <row r="172" spans="1:13" ht="16.5" x14ac:dyDescent="0.3">
      <c r="A172" s="74">
        <v>166</v>
      </c>
      <c r="B172" s="86">
        <v>42611</v>
      </c>
      <c r="C172" s="87">
        <v>1.21</v>
      </c>
      <c r="D172" s="88">
        <v>1.22</v>
      </c>
      <c r="E172" s="89">
        <v>8.2000000000000007E-3</v>
      </c>
      <c r="F172" s="90">
        <v>1.22</v>
      </c>
      <c r="G172" s="90">
        <v>1.21</v>
      </c>
      <c r="H172" s="91">
        <v>6650</v>
      </c>
      <c r="I172" s="92">
        <v>2.7125850895112287E-3</v>
      </c>
      <c r="J172" s="93">
        <v>10</v>
      </c>
      <c r="K172" s="94">
        <v>5.5991041433370659E-3</v>
      </c>
      <c r="L172" s="95">
        <v>8091</v>
      </c>
      <c r="M172" s="96">
        <v>2.7132587508547049E-3</v>
      </c>
    </row>
    <row r="173" spans="1:13" ht="16.5" x14ac:dyDescent="0.3">
      <c r="A173" s="74">
        <v>167</v>
      </c>
      <c r="B173" s="86">
        <v>42612</v>
      </c>
      <c r="C173" s="87">
        <v>1.22</v>
      </c>
      <c r="D173" s="88">
        <v>1.21</v>
      </c>
      <c r="E173" s="97">
        <v>8.3000000000000001E-3</v>
      </c>
      <c r="F173" s="90">
        <v>1.22</v>
      </c>
      <c r="G173" s="90">
        <v>1.21</v>
      </c>
      <c r="H173" s="91">
        <v>5249</v>
      </c>
      <c r="I173" s="92">
        <v>2.141106636818713E-3</v>
      </c>
      <c r="J173" s="93">
        <v>8</v>
      </c>
      <c r="K173" s="94">
        <v>4.4792833146696529E-3</v>
      </c>
      <c r="L173" s="98">
        <v>6384</v>
      </c>
      <c r="M173" s="96">
        <v>2.140828558331039E-3</v>
      </c>
    </row>
    <row r="174" spans="1:13" ht="16.5" x14ac:dyDescent="0.3">
      <c r="A174" s="74">
        <v>168</v>
      </c>
      <c r="B174" s="86">
        <v>42613</v>
      </c>
      <c r="C174" s="87">
        <v>1.22</v>
      </c>
      <c r="D174" s="88">
        <v>1.22</v>
      </c>
      <c r="E174" s="89">
        <v>0</v>
      </c>
      <c r="F174" s="90">
        <v>1.22</v>
      </c>
      <c r="G174" s="90">
        <v>1.21</v>
      </c>
      <c r="H174" s="91">
        <v>11010</v>
      </c>
      <c r="I174" s="92">
        <v>4.4910619301531778E-3</v>
      </c>
      <c r="J174" s="93">
        <v>8</v>
      </c>
      <c r="K174" s="94">
        <v>4.4792833146696529E-3</v>
      </c>
      <c r="L174" s="95">
        <v>13426</v>
      </c>
      <c r="M174" s="96">
        <v>4.502312691753216E-3</v>
      </c>
    </row>
    <row r="175" spans="1:13" ht="16.5" x14ac:dyDescent="0.3">
      <c r="A175" s="74">
        <v>169</v>
      </c>
      <c r="B175" s="86">
        <v>42614</v>
      </c>
      <c r="C175" s="87">
        <v>1.22</v>
      </c>
      <c r="D175" s="88">
        <v>1.22</v>
      </c>
      <c r="E175" s="97">
        <v>0</v>
      </c>
      <c r="F175" s="90">
        <v>1.22</v>
      </c>
      <c r="G175" s="90">
        <v>1.21</v>
      </c>
      <c r="H175" s="91">
        <v>13806</v>
      </c>
      <c r="I175" s="92">
        <v>5.6315713903446656E-3</v>
      </c>
      <c r="J175" s="93">
        <v>10</v>
      </c>
      <c r="K175" s="94">
        <v>5.5991041433370659E-3</v>
      </c>
      <c r="L175" s="98">
        <v>16835</v>
      </c>
      <c r="M175" s="96">
        <v>5.6454963627041105E-3</v>
      </c>
    </row>
    <row r="176" spans="1:13" ht="16.5" x14ac:dyDescent="0.3">
      <c r="A176" s="74">
        <v>170</v>
      </c>
      <c r="B176" s="86">
        <v>42617</v>
      </c>
      <c r="C176" s="87">
        <v>1.2</v>
      </c>
      <c r="D176" s="88">
        <v>1.22</v>
      </c>
      <c r="E176" s="89">
        <v>1.6400000000000001E-2</v>
      </c>
      <c r="F176" s="90">
        <v>1.22</v>
      </c>
      <c r="G176" s="90">
        <v>1.2</v>
      </c>
      <c r="H176" s="91">
        <v>51959</v>
      </c>
      <c r="I176" s="92">
        <v>2.1194467468558489E-2</v>
      </c>
      <c r="J176" s="93">
        <v>14</v>
      </c>
      <c r="K176" s="94">
        <v>7.8387458006718928E-3</v>
      </c>
      <c r="L176" s="95">
        <v>62466</v>
      </c>
      <c r="M176" s="96">
        <v>2.0947524549609443E-2</v>
      </c>
    </row>
    <row r="177" spans="1:13" ht="16.5" x14ac:dyDescent="0.3">
      <c r="A177" s="74">
        <v>171</v>
      </c>
      <c r="B177" s="86">
        <v>42618</v>
      </c>
      <c r="C177" s="87">
        <v>1.2</v>
      </c>
      <c r="D177" s="88">
        <v>1.2</v>
      </c>
      <c r="E177" s="97">
        <v>0</v>
      </c>
      <c r="F177" s="90">
        <v>1.22</v>
      </c>
      <c r="G177" s="90">
        <v>1.2</v>
      </c>
      <c r="H177" s="91">
        <v>1150</v>
      </c>
      <c r="I177" s="92">
        <v>4.6909366209592682E-4</v>
      </c>
      <c r="J177" s="93">
        <v>3</v>
      </c>
      <c r="K177" s="94">
        <v>1.6797312430011197E-3</v>
      </c>
      <c r="L177" s="98">
        <v>1382</v>
      </c>
      <c r="M177" s="96">
        <v>4.6344377625524684E-4</v>
      </c>
    </row>
    <row r="178" spans="1:13" ht="16.5" x14ac:dyDescent="0.3">
      <c r="A178" s="74">
        <v>172</v>
      </c>
      <c r="B178" s="86">
        <v>42619</v>
      </c>
      <c r="C178" s="87">
        <v>1.2</v>
      </c>
      <c r="D178" s="88">
        <v>1.2</v>
      </c>
      <c r="E178" s="89">
        <v>0</v>
      </c>
      <c r="F178" s="90">
        <v>1.2</v>
      </c>
      <c r="G178" s="90">
        <v>1.2</v>
      </c>
      <c r="H178" s="91">
        <v>3010</v>
      </c>
      <c r="I178" s="92">
        <v>1.2278016720945562E-3</v>
      </c>
      <c r="J178" s="93">
        <v>1</v>
      </c>
      <c r="K178" s="94">
        <v>5.5991041433370661E-4</v>
      </c>
      <c r="L178" s="95">
        <v>3612</v>
      </c>
      <c r="M178" s="96">
        <v>1.2112582632662458E-3</v>
      </c>
    </row>
    <row r="179" spans="1:13" ht="16.5" x14ac:dyDescent="0.3">
      <c r="A179" s="74">
        <v>173</v>
      </c>
      <c r="B179" s="86">
        <v>42620</v>
      </c>
      <c r="C179" s="87">
        <v>1.21</v>
      </c>
      <c r="D179" s="88">
        <v>1.2</v>
      </c>
      <c r="E179" s="97">
        <v>8.3000000000000001E-3</v>
      </c>
      <c r="F179" s="90">
        <v>1.21</v>
      </c>
      <c r="G179" s="90">
        <v>1.21</v>
      </c>
      <c r="H179" s="91">
        <v>1540</v>
      </c>
      <c r="I179" s="92">
        <v>6.2817759967628459E-4</v>
      </c>
      <c r="J179" s="93">
        <v>1</v>
      </c>
      <c r="K179" s="94">
        <v>5.5991041433370661E-4</v>
      </c>
      <c r="L179" s="98">
        <v>1863</v>
      </c>
      <c r="M179" s="96">
        <v>6.2474367233250714E-4</v>
      </c>
    </row>
    <row r="180" spans="1:13" ht="16.5" x14ac:dyDescent="0.3">
      <c r="A180" s="74">
        <v>174</v>
      </c>
      <c r="B180" s="86">
        <v>42621</v>
      </c>
      <c r="C180" s="87">
        <v>1.22</v>
      </c>
      <c r="D180" s="88">
        <v>1.21</v>
      </c>
      <c r="E180" s="89">
        <v>8.3000000000000001E-3</v>
      </c>
      <c r="F180" s="90">
        <v>1.22</v>
      </c>
      <c r="G180" s="90">
        <v>1.21</v>
      </c>
      <c r="H180" s="91">
        <v>9748</v>
      </c>
      <c r="I180" s="92">
        <v>3.9762826244444296E-3</v>
      </c>
      <c r="J180" s="93">
        <v>10</v>
      </c>
      <c r="K180" s="94">
        <v>5.5991041433370659E-3</v>
      </c>
      <c r="L180" s="95">
        <v>11890</v>
      </c>
      <c r="M180" s="96">
        <v>3.9872261213277031E-3</v>
      </c>
    </row>
    <row r="181" spans="1:13" ht="16.5" x14ac:dyDescent="0.3">
      <c r="A181" s="74">
        <v>175</v>
      </c>
      <c r="B181" s="86">
        <v>42631</v>
      </c>
      <c r="C181" s="87">
        <v>1.21</v>
      </c>
      <c r="D181" s="88">
        <v>1.22</v>
      </c>
      <c r="E181" s="97">
        <v>8.2000000000000007E-3</v>
      </c>
      <c r="F181" s="90">
        <v>1.23</v>
      </c>
      <c r="G181" s="90">
        <v>1.21</v>
      </c>
      <c r="H181" s="91">
        <v>18733</v>
      </c>
      <c r="I181" s="92">
        <v>7.6413318017765188E-3</v>
      </c>
      <c r="J181" s="93">
        <v>16</v>
      </c>
      <c r="K181" s="94">
        <v>8.9585666293393058E-3</v>
      </c>
      <c r="L181" s="98">
        <v>22849</v>
      </c>
      <c r="M181" s="96">
        <v>7.6622480778987959E-3</v>
      </c>
    </row>
    <row r="182" spans="1:13" ht="16.5" x14ac:dyDescent="0.3">
      <c r="A182" s="74">
        <v>176</v>
      </c>
      <c r="B182" s="86">
        <v>42632</v>
      </c>
      <c r="C182" s="87">
        <v>1.21</v>
      </c>
      <c r="D182" s="88">
        <v>1.21</v>
      </c>
      <c r="E182" s="89">
        <v>0</v>
      </c>
      <c r="F182" s="90">
        <v>1.22</v>
      </c>
      <c r="G182" s="90">
        <v>1.21</v>
      </c>
      <c r="H182" s="91">
        <v>5804</v>
      </c>
      <c r="I182" s="92">
        <v>2.3674953172215297E-3</v>
      </c>
      <c r="J182" s="93">
        <v>6</v>
      </c>
      <c r="K182" s="94">
        <v>3.3594624860022394E-3</v>
      </c>
      <c r="L182" s="95">
        <v>7028</v>
      </c>
      <c r="M182" s="96">
        <v>2.3567893339521526E-3</v>
      </c>
    </row>
    <row r="183" spans="1:13" ht="16.5" x14ac:dyDescent="0.3">
      <c r="A183" s="74">
        <v>177</v>
      </c>
      <c r="B183" s="86">
        <v>42633</v>
      </c>
      <c r="C183" s="87">
        <v>1.21</v>
      </c>
      <c r="D183" s="88">
        <v>1.21</v>
      </c>
      <c r="E183" s="97">
        <v>0</v>
      </c>
      <c r="F183" s="90">
        <v>1.21</v>
      </c>
      <c r="G183" s="90">
        <v>1.21</v>
      </c>
      <c r="H183" s="91">
        <v>19300</v>
      </c>
      <c r="I183" s="92">
        <v>7.8726153725664234E-3</v>
      </c>
      <c r="J183" s="93">
        <v>8</v>
      </c>
      <c r="K183" s="94">
        <v>4.4792833146696529E-3</v>
      </c>
      <c r="L183" s="98">
        <v>23353</v>
      </c>
      <c r="M183" s="96">
        <v>7.8312608588196678E-3</v>
      </c>
    </row>
    <row r="184" spans="1:13" ht="16.5" x14ac:dyDescent="0.3">
      <c r="A184" s="74">
        <v>178</v>
      </c>
      <c r="B184" s="86">
        <v>42634</v>
      </c>
      <c r="C184" s="87">
        <v>1.21</v>
      </c>
      <c r="D184" s="88">
        <v>1.21</v>
      </c>
      <c r="E184" s="89">
        <v>0</v>
      </c>
      <c r="F184" s="90">
        <v>1.21</v>
      </c>
      <c r="G184" s="90">
        <v>1.21</v>
      </c>
      <c r="H184" s="91">
        <v>14250</v>
      </c>
      <c r="I184" s="92">
        <v>5.8126823346669187E-3</v>
      </c>
      <c r="J184" s="93">
        <v>12</v>
      </c>
      <c r="K184" s="94">
        <v>6.7189249720044789E-3</v>
      </c>
      <c r="L184" s="95">
        <v>17243</v>
      </c>
      <c r="M184" s="96">
        <v>5.7823162329733871E-3</v>
      </c>
    </row>
    <row r="185" spans="1:13" ht="16.5" x14ac:dyDescent="0.3">
      <c r="A185" s="74">
        <v>179</v>
      </c>
      <c r="B185" s="86">
        <v>42635</v>
      </c>
      <c r="C185" s="87">
        <v>1.23</v>
      </c>
      <c r="D185" s="88">
        <v>1.21</v>
      </c>
      <c r="E185" s="97">
        <v>1.6500000000000001E-2</v>
      </c>
      <c r="F185" s="90">
        <v>1.23</v>
      </c>
      <c r="G185" s="90">
        <v>1.22</v>
      </c>
      <c r="H185" s="91">
        <v>400</v>
      </c>
      <c r="I185" s="92">
        <v>1.6316301290293105E-4</v>
      </c>
      <c r="J185" s="93">
        <v>3</v>
      </c>
      <c r="K185" s="94">
        <v>1.6797312430011197E-3</v>
      </c>
      <c r="L185" s="98">
        <v>489</v>
      </c>
      <c r="M185" s="96">
        <v>1.6398263863155984E-4</v>
      </c>
    </row>
    <row r="186" spans="1:13" ht="16.5" x14ac:dyDescent="0.3">
      <c r="A186" s="74">
        <v>180</v>
      </c>
      <c r="B186" s="86">
        <v>42638</v>
      </c>
      <c r="C186" s="87">
        <v>1.21</v>
      </c>
      <c r="D186" s="88">
        <v>1.23</v>
      </c>
      <c r="E186" s="89">
        <v>1.6299999999999999E-2</v>
      </c>
      <c r="F186" s="90">
        <v>1.21</v>
      </c>
      <c r="G186" s="90">
        <v>1.21</v>
      </c>
      <c r="H186" s="91">
        <v>5000</v>
      </c>
      <c r="I186" s="92">
        <v>2.0395376612866384E-3</v>
      </c>
      <c r="J186" s="93">
        <v>4</v>
      </c>
      <c r="K186" s="94">
        <v>2.2396416573348264E-3</v>
      </c>
      <c r="L186" s="95">
        <v>6050</v>
      </c>
      <c r="M186" s="96">
        <v>2.0288240566890331E-3</v>
      </c>
    </row>
    <row r="187" spans="1:13" ht="16.5" x14ac:dyDescent="0.3">
      <c r="A187" s="74">
        <v>181</v>
      </c>
      <c r="B187" s="86">
        <v>42639</v>
      </c>
      <c r="C187" s="87">
        <v>1.2</v>
      </c>
      <c r="D187" s="88">
        <v>1.21</v>
      </c>
      <c r="E187" s="97">
        <v>8.3000000000000001E-3</v>
      </c>
      <c r="F187" s="90">
        <v>1.21</v>
      </c>
      <c r="G187" s="90">
        <v>1.2</v>
      </c>
      <c r="H187" s="91">
        <v>22636</v>
      </c>
      <c r="I187" s="92">
        <v>9.2333949001768695E-3</v>
      </c>
      <c r="J187" s="93">
        <v>18</v>
      </c>
      <c r="K187" s="94">
        <v>1.0078387458006719E-2</v>
      </c>
      <c r="L187" s="98">
        <v>27272</v>
      </c>
      <c r="M187" s="96">
        <v>9.1454693676071581E-3</v>
      </c>
    </row>
    <row r="188" spans="1:13" ht="16.5" x14ac:dyDescent="0.3">
      <c r="A188" s="74">
        <v>182</v>
      </c>
      <c r="B188" s="86">
        <v>42640</v>
      </c>
      <c r="C188" s="87">
        <v>1.2</v>
      </c>
      <c r="D188" s="88">
        <v>1.2</v>
      </c>
      <c r="E188" s="89">
        <v>0</v>
      </c>
      <c r="F188" s="90">
        <v>1.21</v>
      </c>
      <c r="G188" s="90">
        <v>1.2</v>
      </c>
      <c r="H188" s="91">
        <v>3699</v>
      </c>
      <c r="I188" s="92">
        <v>1.5088499618198549E-3</v>
      </c>
      <c r="J188" s="93">
        <v>4</v>
      </c>
      <c r="K188" s="94">
        <v>2.2396416573348264E-3</v>
      </c>
      <c r="L188" s="95">
        <v>4455</v>
      </c>
      <c r="M188" s="96">
        <v>1.4939522599255607E-3</v>
      </c>
    </row>
    <row r="189" spans="1:13" ht="16.5" x14ac:dyDescent="0.3">
      <c r="A189" s="74">
        <v>183</v>
      </c>
      <c r="B189" s="86">
        <v>42641</v>
      </c>
      <c r="C189" s="87">
        <v>1.22</v>
      </c>
      <c r="D189" s="88">
        <v>1.2</v>
      </c>
      <c r="E189" s="97">
        <v>1.67E-2</v>
      </c>
      <c r="F189" s="90">
        <v>1.22</v>
      </c>
      <c r="G189" s="90">
        <v>1.2</v>
      </c>
      <c r="H189" s="91">
        <v>1974</v>
      </c>
      <c r="I189" s="92">
        <v>8.0520946867596477E-4</v>
      </c>
      <c r="J189" s="93">
        <v>5</v>
      </c>
      <c r="K189" s="94">
        <v>2.7995520716685329E-3</v>
      </c>
      <c r="L189" s="98">
        <v>2375</v>
      </c>
      <c r="M189" s="96">
        <v>7.9643919580767825E-4</v>
      </c>
    </row>
    <row r="190" spans="1:13" ht="16.5" x14ac:dyDescent="0.3">
      <c r="A190" s="74">
        <v>184</v>
      </c>
      <c r="B190" s="86">
        <v>42642</v>
      </c>
      <c r="C190" s="87">
        <v>1.22</v>
      </c>
      <c r="D190" s="88">
        <v>1.22</v>
      </c>
      <c r="E190" s="89">
        <v>0</v>
      </c>
      <c r="F190" s="90">
        <v>1.22</v>
      </c>
      <c r="G190" s="90">
        <v>1.2</v>
      </c>
      <c r="H190" s="91">
        <v>12335</v>
      </c>
      <c r="I190" s="92">
        <v>5.0315394103941369E-3</v>
      </c>
      <c r="J190" s="93">
        <v>5</v>
      </c>
      <c r="K190" s="94">
        <v>2.7995520716685329E-3</v>
      </c>
      <c r="L190" s="95">
        <v>14981</v>
      </c>
      <c r="M190" s="96">
        <v>5.0237707757451906E-3</v>
      </c>
    </row>
    <row r="191" spans="1:13" ht="16.5" x14ac:dyDescent="0.3">
      <c r="A191" s="74">
        <v>185</v>
      </c>
      <c r="B191" s="86">
        <v>42646</v>
      </c>
      <c r="C191" s="87">
        <v>1.22</v>
      </c>
      <c r="D191" s="88">
        <v>1.22</v>
      </c>
      <c r="E191" s="97">
        <v>0</v>
      </c>
      <c r="F191" s="90">
        <v>1.22</v>
      </c>
      <c r="G191" s="90">
        <v>1.22</v>
      </c>
      <c r="H191" s="91">
        <v>1100</v>
      </c>
      <c r="I191" s="92">
        <v>4.486982854830604E-4</v>
      </c>
      <c r="J191" s="93">
        <v>3</v>
      </c>
      <c r="K191" s="94">
        <v>1.6797312430011197E-3</v>
      </c>
      <c r="L191" s="98">
        <v>1342</v>
      </c>
      <c r="M191" s="96">
        <v>4.500300634837491E-4</v>
      </c>
    </row>
    <row r="192" spans="1:13" ht="16.5" x14ac:dyDescent="0.3">
      <c r="A192" s="74">
        <v>186</v>
      </c>
      <c r="B192" s="86">
        <v>42647</v>
      </c>
      <c r="C192" s="87">
        <v>1.21</v>
      </c>
      <c r="D192" s="88">
        <v>1.22</v>
      </c>
      <c r="E192" s="89">
        <v>8.2000000000000007E-3</v>
      </c>
      <c r="F192" s="90">
        <v>1.22</v>
      </c>
      <c r="G192" s="90">
        <v>1.21</v>
      </c>
      <c r="H192" s="91">
        <v>1210</v>
      </c>
      <c r="I192" s="92">
        <v>4.9356811403136649E-4</v>
      </c>
      <c r="J192" s="93">
        <v>2</v>
      </c>
      <c r="K192" s="94">
        <v>1.1198208286674132E-3</v>
      </c>
      <c r="L192" s="95">
        <v>1466</v>
      </c>
      <c r="M192" s="96">
        <v>4.9161257307539215E-4</v>
      </c>
    </row>
    <row r="193" spans="1:13" ht="16.5" x14ac:dyDescent="0.3">
      <c r="A193" s="74">
        <v>187</v>
      </c>
      <c r="B193" s="86">
        <v>42648</v>
      </c>
      <c r="C193" s="87">
        <v>1.22</v>
      </c>
      <c r="D193" s="88">
        <v>1.21</v>
      </c>
      <c r="E193" s="97">
        <v>8.3000000000000001E-3</v>
      </c>
      <c r="F193" s="90">
        <v>1.22</v>
      </c>
      <c r="G193" s="90">
        <v>1.22</v>
      </c>
      <c r="H193" s="91">
        <v>100</v>
      </c>
      <c r="I193" s="92">
        <v>4.0790753225732763E-5</v>
      </c>
      <c r="J193" s="93">
        <v>1</v>
      </c>
      <c r="K193" s="94">
        <v>5.5991041433370661E-4</v>
      </c>
      <c r="L193" s="98">
        <v>122</v>
      </c>
      <c r="M193" s="96">
        <v>4.0911823953068102E-5</v>
      </c>
    </row>
    <row r="194" spans="1:13" ht="16.5" x14ac:dyDescent="0.3">
      <c r="A194" s="74">
        <v>188</v>
      </c>
      <c r="B194" s="86">
        <v>42649</v>
      </c>
      <c r="C194" s="87">
        <v>1.21</v>
      </c>
      <c r="D194" s="88">
        <v>1.22</v>
      </c>
      <c r="E194" s="89">
        <v>8.2000000000000007E-3</v>
      </c>
      <c r="F194" s="90">
        <v>1.21</v>
      </c>
      <c r="G194" s="90">
        <v>1.21</v>
      </c>
      <c r="H194" s="91">
        <v>1000</v>
      </c>
      <c r="I194" s="92">
        <v>4.0790753225732767E-4</v>
      </c>
      <c r="J194" s="93">
        <v>2</v>
      </c>
      <c r="K194" s="94">
        <v>1.1198208286674132E-3</v>
      </c>
      <c r="L194" s="95">
        <v>1210</v>
      </c>
      <c r="M194" s="96">
        <v>4.0576481133780659E-4</v>
      </c>
    </row>
    <row r="195" spans="1:13" ht="16.5" x14ac:dyDescent="0.3">
      <c r="A195" s="74">
        <v>189</v>
      </c>
      <c r="B195" s="86">
        <v>42652</v>
      </c>
      <c r="C195" s="87">
        <v>1.22</v>
      </c>
      <c r="D195" s="88">
        <v>1.21</v>
      </c>
      <c r="E195" s="97">
        <v>8.3000000000000001E-3</v>
      </c>
      <c r="F195" s="90">
        <v>1.22</v>
      </c>
      <c r="G195" s="90">
        <v>1.21</v>
      </c>
      <c r="H195" s="91">
        <v>12603</v>
      </c>
      <c r="I195" s="92">
        <v>5.1408586290391002E-3</v>
      </c>
      <c r="J195" s="93">
        <v>6</v>
      </c>
      <c r="K195" s="94">
        <v>3.3594624860022394E-3</v>
      </c>
      <c r="L195" s="98">
        <v>15286</v>
      </c>
      <c r="M195" s="96">
        <v>5.1260503356278606E-3</v>
      </c>
    </row>
    <row r="196" spans="1:13" ht="16.5" x14ac:dyDescent="0.3">
      <c r="A196" s="74">
        <v>190</v>
      </c>
      <c r="B196" s="86">
        <v>42653</v>
      </c>
      <c r="C196" s="87">
        <v>1.21</v>
      </c>
      <c r="D196" s="88">
        <v>1.22</v>
      </c>
      <c r="E196" s="89">
        <v>8.2000000000000007E-3</v>
      </c>
      <c r="F196" s="90">
        <v>1.21</v>
      </c>
      <c r="G196" s="90">
        <v>1.21</v>
      </c>
      <c r="H196" s="91">
        <v>3077</v>
      </c>
      <c r="I196" s="92">
        <v>1.2551314767557972E-3</v>
      </c>
      <c r="J196" s="93">
        <v>3</v>
      </c>
      <c r="K196" s="94">
        <v>1.6797312430011197E-3</v>
      </c>
      <c r="L196" s="95">
        <v>3723</v>
      </c>
      <c r="M196" s="96">
        <v>1.2484813162071519E-3</v>
      </c>
    </row>
    <row r="197" spans="1:13" ht="16.5" x14ac:dyDescent="0.3">
      <c r="A197" s="74">
        <v>191</v>
      </c>
      <c r="B197" s="86">
        <v>42654</v>
      </c>
      <c r="C197" s="87">
        <v>1.21</v>
      </c>
      <c r="D197" s="88">
        <v>1.21</v>
      </c>
      <c r="E197" s="97">
        <v>0</v>
      </c>
      <c r="F197" s="90">
        <v>0</v>
      </c>
      <c r="G197" s="90">
        <v>0</v>
      </c>
      <c r="H197" s="91">
        <v>0</v>
      </c>
      <c r="I197" s="92">
        <v>0</v>
      </c>
      <c r="J197" s="93">
        <v>0</v>
      </c>
      <c r="K197" s="94">
        <v>0</v>
      </c>
      <c r="L197" s="98">
        <v>0</v>
      </c>
      <c r="M197" s="96">
        <v>0</v>
      </c>
    </row>
    <row r="198" spans="1:13" ht="16.5" x14ac:dyDescent="0.3">
      <c r="A198" s="74">
        <v>192</v>
      </c>
      <c r="B198" s="86">
        <v>42655</v>
      </c>
      <c r="C198" s="87">
        <v>1.21</v>
      </c>
      <c r="D198" s="88">
        <v>1.21</v>
      </c>
      <c r="E198" s="89">
        <v>0</v>
      </c>
      <c r="F198" s="90">
        <v>1.21</v>
      </c>
      <c r="G198" s="90">
        <v>1.21</v>
      </c>
      <c r="H198" s="91">
        <v>530</v>
      </c>
      <c r="I198" s="92">
        <v>2.1619099209638364E-4</v>
      </c>
      <c r="J198" s="93">
        <v>2</v>
      </c>
      <c r="K198" s="94">
        <v>1.1198208286674132E-3</v>
      </c>
      <c r="L198" s="95">
        <v>641</v>
      </c>
      <c r="M198" s="96">
        <v>2.1495474716325125E-4</v>
      </c>
    </row>
    <row r="199" spans="1:13" ht="16.5" x14ac:dyDescent="0.3">
      <c r="A199" s="74">
        <v>193</v>
      </c>
      <c r="B199" s="86">
        <v>42656</v>
      </c>
      <c r="C199" s="87">
        <v>1.21</v>
      </c>
      <c r="D199" s="88">
        <v>1.21</v>
      </c>
      <c r="E199" s="97">
        <v>0</v>
      </c>
      <c r="F199" s="90">
        <v>1.21</v>
      </c>
      <c r="G199" s="90">
        <v>1.21</v>
      </c>
      <c r="H199" s="91">
        <v>1200</v>
      </c>
      <c r="I199" s="92">
        <v>4.8948903870879319E-4</v>
      </c>
      <c r="J199" s="93">
        <v>2</v>
      </c>
      <c r="K199" s="94">
        <v>1.1198208286674132E-3</v>
      </c>
      <c r="L199" s="98">
        <v>1452</v>
      </c>
      <c r="M199" s="96">
        <v>4.8691777360536788E-4</v>
      </c>
    </row>
    <row r="200" spans="1:13" ht="16.5" x14ac:dyDescent="0.3">
      <c r="A200" s="74">
        <v>194</v>
      </c>
      <c r="B200" s="86">
        <v>42659</v>
      </c>
      <c r="C200" s="87">
        <v>1.21</v>
      </c>
      <c r="D200" s="88">
        <v>1.21</v>
      </c>
      <c r="E200" s="89">
        <v>0</v>
      </c>
      <c r="F200" s="90">
        <v>1.21</v>
      </c>
      <c r="G200" s="90">
        <v>1.21</v>
      </c>
      <c r="H200" s="91">
        <v>8206</v>
      </c>
      <c r="I200" s="92">
        <v>3.3472892097036306E-3</v>
      </c>
      <c r="J200" s="93">
        <v>11</v>
      </c>
      <c r="K200" s="94">
        <v>6.1590145576707724E-3</v>
      </c>
      <c r="L200" s="95">
        <v>9929</v>
      </c>
      <c r="M200" s="96">
        <v>3.3296188527050263E-3</v>
      </c>
    </row>
    <row r="201" spans="1:13" ht="16.5" x14ac:dyDescent="0.3">
      <c r="A201" s="74">
        <v>195</v>
      </c>
      <c r="B201" s="86">
        <v>42660</v>
      </c>
      <c r="C201" s="87">
        <v>1.2</v>
      </c>
      <c r="D201" s="88">
        <v>1.21</v>
      </c>
      <c r="E201" s="97">
        <v>8.3000000000000001E-3</v>
      </c>
      <c r="F201" s="90">
        <v>1.2</v>
      </c>
      <c r="G201" s="90">
        <v>1.2</v>
      </c>
      <c r="H201" s="91">
        <v>2260</v>
      </c>
      <c r="I201" s="92">
        <v>9.2187102290156053E-4</v>
      </c>
      <c r="J201" s="93">
        <v>1</v>
      </c>
      <c r="K201" s="94">
        <v>5.5991041433370661E-4</v>
      </c>
      <c r="L201" s="98">
        <v>2718</v>
      </c>
      <c r="M201" s="96">
        <v>9.1146178282327129E-4</v>
      </c>
    </row>
    <row r="202" spans="1:13" ht="16.5" x14ac:dyDescent="0.3">
      <c r="A202" s="74">
        <v>196</v>
      </c>
      <c r="B202" s="86">
        <v>42661</v>
      </c>
      <c r="C202" s="87">
        <v>1.21</v>
      </c>
      <c r="D202" s="88">
        <v>1.2</v>
      </c>
      <c r="E202" s="89">
        <v>8.3000000000000001E-3</v>
      </c>
      <c r="F202" s="90">
        <v>1.21</v>
      </c>
      <c r="G202" s="90">
        <v>1.21</v>
      </c>
      <c r="H202" s="91">
        <v>5300</v>
      </c>
      <c r="I202" s="92">
        <v>2.1619099209638365E-3</v>
      </c>
      <c r="J202" s="93">
        <v>3</v>
      </c>
      <c r="K202" s="94">
        <v>1.6797312430011197E-3</v>
      </c>
      <c r="L202" s="95">
        <v>6413</v>
      </c>
      <c r="M202" s="96">
        <v>2.1505535000903749E-3</v>
      </c>
    </row>
    <row r="203" spans="1:13" ht="16.5" x14ac:dyDescent="0.3">
      <c r="A203" s="74">
        <v>197</v>
      </c>
      <c r="B203" s="86">
        <v>42662</v>
      </c>
      <c r="C203" s="87">
        <v>1.2</v>
      </c>
      <c r="D203" s="88">
        <v>1.21</v>
      </c>
      <c r="E203" s="97">
        <v>8.3000000000000001E-3</v>
      </c>
      <c r="F203" s="90">
        <v>1.21</v>
      </c>
      <c r="G203" s="90">
        <v>1.2</v>
      </c>
      <c r="H203" s="91">
        <v>75704</v>
      </c>
      <c r="I203" s="92">
        <v>3.0880231822008733E-2</v>
      </c>
      <c r="J203" s="93">
        <v>26</v>
      </c>
      <c r="K203" s="94">
        <v>1.4557670772676373E-2</v>
      </c>
      <c r="L203" s="98">
        <v>90885</v>
      </c>
      <c r="M203" s="96">
        <v>3.0477632130939299E-2</v>
      </c>
    </row>
    <row r="204" spans="1:13" ht="16.5" x14ac:dyDescent="0.3">
      <c r="A204" s="74">
        <v>198</v>
      </c>
      <c r="B204" s="86">
        <v>42663</v>
      </c>
      <c r="C204" s="87">
        <v>1.2</v>
      </c>
      <c r="D204" s="88">
        <v>1.2</v>
      </c>
      <c r="E204" s="89">
        <v>0</v>
      </c>
      <c r="F204" s="90">
        <v>0</v>
      </c>
      <c r="G204" s="90">
        <v>0</v>
      </c>
      <c r="H204" s="91">
        <v>1000</v>
      </c>
      <c r="I204" s="92">
        <v>4.0790753225732767E-4</v>
      </c>
      <c r="J204" s="93">
        <v>0</v>
      </c>
      <c r="K204" s="94">
        <v>0</v>
      </c>
      <c r="L204" s="95">
        <v>1200</v>
      </c>
      <c r="M204" s="96">
        <v>4.0241138314493216E-4</v>
      </c>
    </row>
    <row r="205" spans="1:13" ht="16.5" x14ac:dyDescent="0.3">
      <c r="A205" s="74">
        <v>199</v>
      </c>
      <c r="B205" s="86">
        <v>42666</v>
      </c>
      <c r="C205" s="87">
        <v>1.2</v>
      </c>
      <c r="D205" s="88">
        <v>1.2</v>
      </c>
      <c r="E205" s="97">
        <v>0</v>
      </c>
      <c r="F205" s="90">
        <v>1.2</v>
      </c>
      <c r="G205" s="90">
        <v>1.2</v>
      </c>
      <c r="H205" s="91">
        <v>300</v>
      </c>
      <c r="I205" s="92">
        <v>1.223722596771983E-4</v>
      </c>
      <c r="J205" s="93">
        <v>1</v>
      </c>
      <c r="K205" s="94">
        <v>5.5991041433370661E-4</v>
      </c>
      <c r="L205" s="98">
        <v>360</v>
      </c>
      <c r="M205" s="96">
        <v>1.2072341494347964E-4</v>
      </c>
    </row>
    <row r="206" spans="1:13" ht="16.5" x14ac:dyDescent="0.3">
      <c r="A206" s="74">
        <v>200</v>
      </c>
      <c r="B206" s="86">
        <v>42667</v>
      </c>
      <c r="C206" s="87">
        <v>1.23</v>
      </c>
      <c r="D206" s="88">
        <v>1.21</v>
      </c>
      <c r="E206" s="89">
        <v>2.5000000000000001E-2</v>
      </c>
      <c r="F206" s="90">
        <v>1.23</v>
      </c>
      <c r="G206" s="90">
        <v>1.2</v>
      </c>
      <c r="H206" s="91">
        <v>27341</v>
      </c>
      <c r="I206" s="92">
        <v>1.1152599839447596E-2</v>
      </c>
      <c r="J206" s="93">
        <v>24</v>
      </c>
      <c r="K206" s="94">
        <v>1.3437849944008958E-2</v>
      </c>
      <c r="L206" s="95">
        <v>33351</v>
      </c>
      <c r="M206" s="96">
        <v>1.1184018366055527E-2</v>
      </c>
    </row>
    <row r="207" spans="1:13" ht="16.5" x14ac:dyDescent="0.3">
      <c r="A207" s="74">
        <v>201</v>
      </c>
      <c r="B207" s="86">
        <v>42668</v>
      </c>
      <c r="C207" s="87">
        <v>1.23</v>
      </c>
      <c r="D207" s="88">
        <v>1.23</v>
      </c>
      <c r="E207" s="97">
        <v>0</v>
      </c>
      <c r="F207" s="90">
        <v>1.24</v>
      </c>
      <c r="G207" s="90">
        <v>1.23</v>
      </c>
      <c r="H207" s="91">
        <v>17964</v>
      </c>
      <c r="I207" s="92">
        <v>7.327650909470634E-3</v>
      </c>
      <c r="J207" s="93">
        <v>8</v>
      </c>
      <c r="K207" s="94">
        <v>4.4792833146696529E-3</v>
      </c>
      <c r="L207" s="98">
        <v>22100</v>
      </c>
      <c r="M207" s="96">
        <v>7.4110763062525007E-3</v>
      </c>
    </row>
    <row r="208" spans="1:13" ht="16.5" x14ac:dyDescent="0.3">
      <c r="A208" s="74">
        <v>202</v>
      </c>
      <c r="B208" s="86">
        <v>42669</v>
      </c>
      <c r="C208" s="87">
        <v>1.24</v>
      </c>
      <c r="D208" s="88">
        <v>1.23</v>
      </c>
      <c r="E208" s="89">
        <v>8.0999999999999996E-3</v>
      </c>
      <c r="F208" s="90">
        <v>1.24</v>
      </c>
      <c r="G208" s="90">
        <v>1.24</v>
      </c>
      <c r="H208" s="91">
        <v>4000</v>
      </c>
      <c r="I208" s="92">
        <v>1.6316301290293107E-3</v>
      </c>
      <c r="J208" s="93">
        <v>3</v>
      </c>
      <c r="K208" s="94">
        <v>1.6797312430011197E-3</v>
      </c>
      <c r="L208" s="95">
        <v>4960</v>
      </c>
      <c r="M208" s="96">
        <v>1.6633003836657196E-3</v>
      </c>
    </row>
    <row r="209" spans="1:13" ht="16.5" x14ac:dyDescent="0.3">
      <c r="A209" s="74">
        <v>203</v>
      </c>
      <c r="B209" s="86">
        <v>42670</v>
      </c>
      <c r="C209" s="87">
        <v>1.24</v>
      </c>
      <c r="D209" s="88">
        <v>1.24</v>
      </c>
      <c r="E209" s="97">
        <v>0</v>
      </c>
      <c r="F209" s="90">
        <v>1.25</v>
      </c>
      <c r="G209" s="90">
        <v>1.24</v>
      </c>
      <c r="H209" s="91">
        <v>10048</v>
      </c>
      <c r="I209" s="92">
        <v>4.0986548841216285E-3</v>
      </c>
      <c r="J209" s="93">
        <v>8</v>
      </c>
      <c r="K209" s="94">
        <v>4.4792833146696529E-3</v>
      </c>
      <c r="L209" s="98">
        <v>12510</v>
      </c>
      <c r="M209" s="96">
        <v>4.1951386692859177E-3</v>
      </c>
    </row>
    <row r="210" spans="1:13" ht="16.5" x14ac:dyDescent="0.3">
      <c r="A210" s="74">
        <v>204</v>
      </c>
      <c r="B210" s="86">
        <v>42673</v>
      </c>
      <c r="C210" s="87">
        <v>1.24</v>
      </c>
      <c r="D210" s="88">
        <v>1.24</v>
      </c>
      <c r="E210" s="89">
        <v>0</v>
      </c>
      <c r="F210" s="90">
        <v>1.24</v>
      </c>
      <c r="G210" s="90">
        <v>1.24</v>
      </c>
      <c r="H210" s="91">
        <v>500</v>
      </c>
      <c r="I210" s="92">
        <v>2.0395376612866384E-4</v>
      </c>
      <c r="J210" s="93">
        <v>1</v>
      </c>
      <c r="K210" s="94">
        <v>5.5991041433370661E-4</v>
      </c>
      <c r="L210" s="95">
        <v>620</v>
      </c>
      <c r="M210" s="96">
        <v>2.0791254795821495E-4</v>
      </c>
    </row>
    <row r="211" spans="1:13" ht="16.5" x14ac:dyDescent="0.3">
      <c r="A211" s="74">
        <v>205</v>
      </c>
      <c r="B211" s="86">
        <v>42674</v>
      </c>
      <c r="C211" s="87">
        <v>1.25</v>
      </c>
      <c r="D211" s="88">
        <v>1.24</v>
      </c>
      <c r="E211" s="97">
        <v>8.0999999999999996E-3</v>
      </c>
      <c r="F211" s="90">
        <v>1.25</v>
      </c>
      <c r="G211" s="90">
        <v>1.24</v>
      </c>
      <c r="H211" s="91">
        <v>430</v>
      </c>
      <c r="I211" s="92">
        <v>1.7540023887065089E-4</v>
      </c>
      <c r="J211" s="93">
        <v>2</v>
      </c>
      <c r="K211" s="94">
        <v>1.1198208286674132E-3</v>
      </c>
      <c r="L211" s="98">
        <v>535</v>
      </c>
      <c r="M211" s="96">
        <v>1.7940840831878226E-4</v>
      </c>
    </row>
    <row r="212" spans="1:13" ht="16.5" x14ac:dyDescent="0.3">
      <c r="A212" s="74">
        <v>206</v>
      </c>
      <c r="B212" s="86">
        <v>42675</v>
      </c>
      <c r="C212" s="87">
        <v>1.25</v>
      </c>
      <c r="D212" s="88">
        <v>1.25</v>
      </c>
      <c r="E212" s="89">
        <v>0</v>
      </c>
      <c r="F212" s="90">
        <v>1.25</v>
      </c>
      <c r="G212" s="90">
        <v>1.24</v>
      </c>
      <c r="H212" s="91">
        <v>10892</v>
      </c>
      <c r="I212" s="92">
        <v>4.442928841346813E-3</v>
      </c>
      <c r="J212" s="93">
        <v>8</v>
      </c>
      <c r="K212" s="94">
        <v>4.4792833146696529E-3</v>
      </c>
      <c r="L212" s="95">
        <v>13585</v>
      </c>
      <c r="M212" s="96">
        <v>4.5556322000199195E-3</v>
      </c>
    </row>
    <row r="213" spans="1:13" ht="16.5" x14ac:dyDescent="0.3">
      <c r="A213" s="74">
        <v>207</v>
      </c>
      <c r="B213" s="86">
        <v>42676</v>
      </c>
      <c r="C213" s="87">
        <v>1.26</v>
      </c>
      <c r="D213" s="88">
        <v>1.25</v>
      </c>
      <c r="E213" s="97">
        <v>8.0000000000000002E-3</v>
      </c>
      <c r="F213" s="90">
        <v>1.27</v>
      </c>
      <c r="G213" s="90">
        <v>1.25</v>
      </c>
      <c r="H213" s="91">
        <v>12550</v>
      </c>
      <c r="I213" s="92">
        <v>5.1192395298294618E-3</v>
      </c>
      <c r="J213" s="93">
        <v>14</v>
      </c>
      <c r="K213" s="94">
        <v>7.8387458006718928E-3</v>
      </c>
      <c r="L213" s="98">
        <v>15828</v>
      </c>
      <c r="M213" s="96">
        <v>5.3078061436816551E-3</v>
      </c>
    </row>
    <row r="214" spans="1:13" ht="16.5" x14ac:dyDescent="0.3">
      <c r="A214" s="74">
        <v>208</v>
      </c>
      <c r="B214" s="86">
        <v>42677</v>
      </c>
      <c r="C214" s="87">
        <v>1.29</v>
      </c>
      <c r="D214" s="88">
        <v>1.26</v>
      </c>
      <c r="E214" s="89">
        <v>2.3800000000000002E-2</v>
      </c>
      <c r="F214" s="90">
        <v>1.29</v>
      </c>
      <c r="G214" s="90">
        <v>1.26</v>
      </c>
      <c r="H214" s="91">
        <v>24259</v>
      </c>
      <c r="I214" s="92">
        <v>9.8954288250305122E-3</v>
      </c>
      <c r="J214" s="93">
        <v>13</v>
      </c>
      <c r="K214" s="94">
        <v>7.2788353863381863E-3</v>
      </c>
      <c r="L214" s="95">
        <v>30886</v>
      </c>
      <c r="M214" s="96">
        <v>1.0357398316511978E-2</v>
      </c>
    </row>
    <row r="215" spans="1:13" ht="16.5" x14ac:dyDescent="0.3">
      <c r="A215" s="74">
        <v>209</v>
      </c>
      <c r="B215" s="86">
        <v>42680</v>
      </c>
      <c r="C215" s="87">
        <v>1.37</v>
      </c>
      <c r="D215" s="88">
        <v>1.29</v>
      </c>
      <c r="E215" s="97">
        <v>6.2E-2</v>
      </c>
      <c r="F215" s="90">
        <v>1.37</v>
      </c>
      <c r="G215" s="90">
        <v>1.29</v>
      </c>
      <c r="H215" s="91">
        <v>74283</v>
      </c>
      <c r="I215" s="92">
        <v>3.030059521867107E-2</v>
      </c>
      <c r="J215" s="93">
        <v>43</v>
      </c>
      <c r="K215" s="94">
        <v>2.4076147816349383E-2</v>
      </c>
      <c r="L215" s="98">
        <v>98800</v>
      </c>
      <c r="M215" s="96">
        <v>3.3131870545599414E-2</v>
      </c>
    </row>
    <row r="216" spans="1:13" ht="16.5" x14ac:dyDescent="0.3">
      <c r="A216" s="74">
        <v>210</v>
      </c>
      <c r="B216" s="86">
        <v>42681</v>
      </c>
      <c r="C216" s="87">
        <v>1.35</v>
      </c>
      <c r="D216" s="88">
        <v>1.37</v>
      </c>
      <c r="E216" s="89">
        <v>1.46E-2</v>
      </c>
      <c r="F216" s="90">
        <v>1.38</v>
      </c>
      <c r="G216" s="90">
        <v>1.34</v>
      </c>
      <c r="H216" s="91">
        <v>20314</v>
      </c>
      <c r="I216" s="92">
        <v>8.2862336102753533E-3</v>
      </c>
      <c r="J216" s="93">
        <v>17</v>
      </c>
      <c r="K216" s="94">
        <v>9.5184770436730123E-3</v>
      </c>
      <c r="L216" s="95">
        <v>27365</v>
      </c>
      <c r="M216" s="96">
        <v>9.1766562498008901E-3</v>
      </c>
    </row>
    <row r="217" spans="1:13" ht="16.5" x14ac:dyDescent="0.3">
      <c r="A217" s="74">
        <v>211</v>
      </c>
      <c r="B217" s="86">
        <v>42682</v>
      </c>
      <c r="C217" s="87">
        <v>1.32</v>
      </c>
      <c r="D217" s="88">
        <v>1.35</v>
      </c>
      <c r="E217" s="97">
        <v>2.2200000000000001E-2</v>
      </c>
      <c r="F217" s="90">
        <v>1.34</v>
      </c>
      <c r="G217" s="90">
        <v>1.32</v>
      </c>
      <c r="H217" s="91">
        <v>12382</v>
      </c>
      <c r="I217" s="92">
        <v>5.0507110644102309E-3</v>
      </c>
      <c r="J217" s="93">
        <v>4</v>
      </c>
      <c r="K217" s="94">
        <v>2.2396416573348264E-3</v>
      </c>
      <c r="L217" s="98">
        <v>16401</v>
      </c>
      <c r="M217" s="96">
        <v>5.49995757913336E-3</v>
      </c>
    </row>
    <row r="218" spans="1:13" ht="16.5" x14ac:dyDescent="0.3">
      <c r="A218" s="74">
        <v>212</v>
      </c>
      <c r="B218" s="86">
        <v>42683</v>
      </c>
      <c r="C218" s="87">
        <v>1.32</v>
      </c>
      <c r="D218" s="88">
        <v>1.32</v>
      </c>
      <c r="E218" s="89">
        <v>0</v>
      </c>
      <c r="F218" s="90">
        <v>0</v>
      </c>
      <c r="G218" s="90">
        <v>0</v>
      </c>
      <c r="H218" s="91">
        <v>0</v>
      </c>
      <c r="I218" s="92">
        <v>0</v>
      </c>
      <c r="J218" s="93">
        <v>0</v>
      </c>
      <c r="K218" s="94">
        <v>0</v>
      </c>
      <c r="L218" s="95">
        <v>0</v>
      </c>
      <c r="M218" s="96">
        <v>0</v>
      </c>
    </row>
    <row r="219" spans="1:13" ht="16.5" x14ac:dyDescent="0.3">
      <c r="A219" s="74">
        <v>213</v>
      </c>
      <c r="B219" s="86">
        <v>42684</v>
      </c>
      <c r="C219" s="87">
        <v>1.32</v>
      </c>
      <c r="D219" s="88">
        <v>1.32</v>
      </c>
      <c r="E219" s="97">
        <v>0</v>
      </c>
      <c r="F219" s="90">
        <v>1.32</v>
      </c>
      <c r="G219" s="90">
        <v>1.32</v>
      </c>
      <c r="H219" s="91">
        <v>7200</v>
      </c>
      <c r="I219" s="92">
        <v>2.9369342322527591E-3</v>
      </c>
      <c r="J219" s="93">
        <v>4</v>
      </c>
      <c r="K219" s="94">
        <v>2.2396416573348264E-3</v>
      </c>
      <c r="L219" s="98">
        <v>9504</v>
      </c>
      <c r="M219" s="96">
        <v>3.1870981545078624E-3</v>
      </c>
    </row>
    <row r="220" spans="1:13" ht="16.5" x14ac:dyDescent="0.3">
      <c r="A220" s="74">
        <v>214</v>
      </c>
      <c r="B220" s="86">
        <v>42687</v>
      </c>
      <c r="C220" s="87">
        <v>1.32</v>
      </c>
      <c r="D220" s="88">
        <v>1.32</v>
      </c>
      <c r="E220" s="89">
        <v>0</v>
      </c>
      <c r="F220" s="90">
        <v>1.32</v>
      </c>
      <c r="G220" s="90">
        <v>1.3</v>
      </c>
      <c r="H220" s="91">
        <v>2200</v>
      </c>
      <c r="I220" s="92">
        <v>8.973965709661208E-4</v>
      </c>
      <c r="J220" s="93">
        <v>6</v>
      </c>
      <c r="K220" s="94">
        <v>3.3594624860022394E-3</v>
      </c>
      <c r="L220" s="95">
        <v>2898</v>
      </c>
      <c r="M220" s="96">
        <v>9.718234902950111E-4</v>
      </c>
    </row>
    <row r="221" spans="1:13" ht="16.5" x14ac:dyDescent="0.3">
      <c r="A221" s="74">
        <v>215</v>
      </c>
      <c r="B221" s="86">
        <v>42688</v>
      </c>
      <c r="C221" s="87">
        <v>1.3</v>
      </c>
      <c r="D221" s="88">
        <v>1.32</v>
      </c>
      <c r="E221" s="97">
        <v>1.52E-2</v>
      </c>
      <c r="F221" s="90">
        <v>1.3</v>
      </c>
      <c r="G221" s="90">
        <v>1.3</v>
      </c>
      <c r="H221" s="91">
        <v>10210</v>
      </c>
      <c r="I221" s="92">
        <v>4.1647359043473151E-3</v>
      </c>
      <c r="J221" s="93">
        <v>11</v>
      </c>
      <c r="K221" s="94">
        <v>6.1590145576707724E-3</v>
      </c>
      <c r="L221" s="98">
        <v>13273</v>
      </c>
      <c r="M221" s="96">
        <v>4.4510052404022372E-3</v>
      </c>
    </row>
    <row r="222" spans="1:13" ht="16.5" x14ac:dyDescent="0.3">
      <c r="A222" s="74">
        <v>216</v>
      </c>
      <c r="B222" s="86">
        <v>42690</v>
      </c>
      <c r="C222" s="87">
        <v>1.3</v>
      </c>
      <c r="D222" s="88">
        <v>1.3</v>
      </c>
      <c r="E222" s="89">
        <v>0</v>
      </c>
      <c r="F222" s="90">
        <v>1.3</v>
      </c>
      <c r="G222" s="90">
        <v>1.29</v>
      </c>
      <c r="H222" s="91">
        <v>19980</v>
      </c>
      <c r="I222" s="92">
        <v>8.1499924945014068E-3</v>
      </c>
      <c r="J222" s="93">
        <v>5</v>
      </c>
      <c r="K222" s="94">
        <v>2.7995520716685329E-3</v>
      </c>
      <c r="L222" s="95">
        <v>25968</v>
      </c>
      <c r="M222" s="96">
        <v>8.7081823312563315E-3</v>
      </c>
    </row>
    <row r="223" spans="1:13" ht="16.5" x14ac:dyDescent="0.3">
      <c r="A223" s="74">
        <v>217</v>
      </c>
      <c r="B223" s="86">
        <v>42691</v>
      </c>
      <c r="C223" s="87">
        <v>1.3</v>
      </c>
      <c r="D223" s="88">
        <v>1.3</v>
      </c>
      <c r="E223" s="97">
        <v>0</v>
      </c>
      <c r="F223" s="90">
        <v>0</v>
      </c>
      <c r="G223" s="90">
        <v>0</v>
      </c>
      <c r="H223" s="91">
        <v>0</v>
      </c>
      <c r="I223" s="92">
        <v>0</v>
      </c>
      <c r="J223" s="93">
        <v>0</v>
      </c>
      <c r="K223" s="94">
        <v>0</v>
      </c>
      <c r="L223" s="98">
        <v>0</v>
      </c>
      <c r="M223" s="96">
        <v>0</v>
      </c>
    </row>
    <row r="224" spans="1:13" ht="16.5" x14ac:dyDescent="0.3">
      <c r="A224" s="74">
        <v>218</v>
      </c>
      <c r="B224" s="86">
        <v>42694</v>
      </c>
      <c r="C224" s="87">
        <v>1.28</v>
      </c>
      <c r="D224" s="88">
        <v>1.3</v>
      </c>
      <c r="E224" s="89">
        <v>1.54E-2</v>
      </c>
      <c r="F224" s="90">
        <v>1.3</v>
      </c>
      <c r="G224" s="90">
        <v>1.28</v>
      </c>
      <c r="H224" s="91">
        <v>5700</v>
      </c>
      <c r="I224" s="92">
        <v>2.3250729338667674E-3</v>
      </c>
      <c r="J224" s="93">
        <v>7</v>
      </c>
      <c r="K224" s="94">
        <v>3.9193729003359464E-3</v>
      </c>
      <c r="L224" s="95">
        <v>7393</v>
      </c>
      <c r="M224" s="96">
        <v>2.4791894629920693E-3</v>
      </c>
    </row>
    <row r="225" spans="1:13" ht="16.5" x14ac:dyDescent="0.3">
      <c r="A225" s="74">
        <v>219</v>
      </c>
      <c r="B225" s="86">
        <v>42695</v>
      </c>
      <c r="C225" s="87">
        <v>1.28</v>
      </c>
      <c r="D225" s="88">
        <v>1.28</v>
      </c>
      <c r="E225" s="97">
        <v>0</v>
      </c>
      <c r="F225" s="90">
        <v>1.28</v>
      </c>
      <c r="G225" s="90">
        <v>1.28</v>
      </c>
      <c r="H225" s="91">
        <v>3086</v>
      </c>
      <c r="I225" s="92">
        <v>1.2588026445461132E-3</v>
      </c>
      <c r="J225" s="93">
        <v>3</v>
      </c>
      <c r="K225" s="94">
        <v>1.6797312430011197E-3</v>
      </c>
      <c r="L225" s="98">
        <v>3950</v>
      </c>
      <c r="M225" s="96">
        <v>1.3246041361854016E-3</v>
      </c>
    </row>
    <row r="226" spans="1:13" ht="16.5" x14ac:dyDescent="0.3">
      <c r="A226" s="74">
        <v>220</v>
      </c>
      <c r="B226" s="86">
        <v>42696</v>
      </c>
      <c r="C226" s="87">
        <v>1.28</v>
      </c>
      <c r="D226" s="88">
        <v>1.28</v>
      </c>
      <c r="E226" s="89">
        <v>0</v>
      </c>
      <c r="F226" s="90">
        <v>1.28</v>
      </c>
      <c r="G226" s="90">
        <v>1.28</v>
      </c>
      <c r="H226" s="91">
        <v>500</v>
      </c>
      <c r="I226" s="92">
        <v>2.0395376612866384E-4</v>
      </c>
      <c r="J226" s="93">
        <v>2</v>
      </c>
      <c r="K226" s="94">
        <v>1.1198208286674132E-3</v>
      </c>
      <c r="L226" s="95">
        <v>640</v>
      </c>
      <c r="M226" s="96">
        <v>2.1461940434396381E-4</v>
      </c>
    </row>
    <row r="227" spans="1:13" ht="16.5" x14ac:dyDescent="0.3">
      <c r="A227" s="74">
        <v>221</v>
      </c>
      <c r="B227" s="86">
        <v>42697</v>
      </c>
      <c r="C227" s="87">
        <v>1.3</v>
      </c>
      <c r="D227" s="88">
        <v>1.28</v>
      </c>
      <c r="E227" s="97">
        <v>1.5599999999999999E-2</v>
      </c>
      <c r="F227" s="90">
        <v>1.3</v>
      </c>
      <c r="G227" s="90">
        <v>1.28</v>
      </c>
      <c r="H227" s="91">
        <v>10233</v>
      </c>
      <c r="I227" s="92">
        <v>4.1741177775892341E-3</v>
      </c>
      <c r="J227" s="93">
        <v>2</v>
      </c>
      <c r="K227" s="94">
        <v>1.1198208286674132E-3</v>
      </c>
      <c r="L227" s="98">
        <v>13250</v>
      </c>
      <c r="M227" s="96">
        <v>4.4432923555586257E-3</v>
      </c>
    </row>
    <row r="228" spans="1:13" ht="16.5" x14ac:dyDescent="0.3">
      <c r="A228" s="74">
        <v>222</v>
      </c>
      <c r="B228" s="86">
        <v>42698</v>
      </c>
      <c r="C228" s="87">
        <v>1.3</v>
      </c>
      <c r="D228" s="88">
        <v>1.3</v>
      </c>
      <c r="E228" s="89">
        <v>0</v>
      </c>
      <c r="F228" s="90">
        <v>0</v>
      </c>
      <c r="G228" s="90">
        <v>0</v>
      </c>
      <c r="H228" s="91">
        <v>5500</v>
      </c>
      <c r="I228" s="92">
        <v>2.2434914274153022E-3</v>
      </c>
      <c r="J228" s="93">
        <v>0</v>
      </c>
      <c r="K228" s="94">
        <v>0</v>
      </c>
      <c r="L228" s="95">
        <v>7150</v>
      </c>
      <c r="M228" s="96">
        <v>2.3977011579052209E-3</v>
      </c>
    </row>
    <row r="229" spans="1:13" ht="16.5" x14ac:dyDescent="0.3">
      <c r="A229" s="74">
        <v>223</v>
      </c>
      <c r="B229" s="86">
        <v>42701</v>
      </c>
      <c r="C229" s="87">
        <v>1.32</v>
      </c>
      <c r="D229" s="88">
        <v>1.3</v>
      </c>
      <c r="E229" s="97">
        <v>1.54E-2</v>
      </c>
      <c r="F229" s="90">
        <v>1.32</v>
      </c>
      <c r="G229" s="90">
        <v>1.29</v>
      </c>
      <c r="H229" s="91">
        <v>11944</v>
      </c>
      <c r="I229" s="92">
        <v>4.8720475652815213E-3</v>
      </c>
      <c r="J229" s="93">
        <v>4</v>
      </c>
      <c r="K229" s="94">
        <v>2.2396416573348264E-3</v>
      </c>
      <c r="L229" s="98">
        <v>15704</v>
      </c>
      <c r="M229" s="96">
        <v>5.2662236340900118E-3</v>
      </c>
    </row>
    <row r="230" spans="1:13" ht="16.5" x14ac:dyDescent="0.3">
      <c r="A230" s="74">
        <v>224</v>
      </c>
      <c r="B230" s="86">
        <v>42702</v>
      </c>
      <c r="C230" s="87">
        <v>1.33</v>
      </c>
      <c r="D230" s="88">
        <v>1.32</v>
      </c>
      <c r="E230" s="89">
        <v>7.6E-3</v>
      </c>
      <c r="F230" s="90">
        <v>1.33</v>
      </c>
      <c r="G230" s="90">
        <v>1.3</v>
      </c>
      <c r="H230" s="91">
        <v>1093</v>
      </c>
      <c r="I230" s="92">
        <v>4.4584293275725913E-4</v>
      </c>
      <c r="J230" s="93">
        <v>6</v>
      </c>
      <c r="K230" s="94">
        <v>3.3594624860022394E-3</v>
      </c>
      <c r="L230" s="95">
        <v>1452</v>
      </c>
      <c r="M230" s="96">
        <v>4.8691777360536788E-4</v>
      </c>
    </row>
    <row r="231" spans="1:13" ht="16.5" x14ac:dyDescent="0.3">
      <c r="A231" s="74">
        <v>225</v>
      </c>
      <c r="B231" s="86">
        <v>42703</v>
      </c>
      <c r="C231" s="87">
        <v>1.33</v>
      </c>
      <c r="D231" s="88">
        <v>1.33</v>
      </c>
      <c r="E231" s="97">
        <v>0</v>
      </c>
      <c r="F231" s="90">
        <v>1.33</v>
      </c>
      <c r="G231" s="90">
        <v>1.3</v>
      </c>
      <c r="H231" s="91">
        <v>4115</v>
      </c>
      <c r="I231" s="92">
        <v>1.6785394952389032E-3</v>
      </c>
      <c r="J231" s="93">
        <v>3</v>
      </c>
      <c r="K231" s="94">
        <v>1.6797312430011197E-3</v>
      </c>
      <c r="L231" s="98">
        <v>5364</v>
      </c>
      <c r="M231" s="96">
        <v>1.7987788826578468E-3</v>
      </c>
    </row>
    <row r="232" spans="1:13" ht="16.5" x14ac:dyDescent="0.3">
      <c r="A232" s="74">
        <v>226</v>
      </c>
      <c r="B232" s="86">
        <v>42704</v>
      </c>
      <c r="C232" s="87">
        <v>1.31</v>
      </c>
      <c r="D232" s="88">
        <v>1.33</v>
      </c>
      <c r="E232" s="89">
        <v>1.4999999999999999E-2</v>
      </c>
      <c r="F232" s="90">
        <v>1.31</v>
      </c>
      <c r="G232" s="90">
        <v>1.31</v>
      </c>
      <c r="H232" s="91">
        <v>400</v>
      </c>
      <c r="I232" s="92">
        <v>1.6316301290293105E-4</v>
      </c>
      <c r="J232" s="93">
        <v>1</v>
      </c>
      <c r="K232" s="94">
        <v>5.5991041433370661E-4</v>
      </c>
      <c r="L232" s="95">
        <v>524</v>
      </c>
      <c r="M232" s="96">
        <v>1.7571963730662036E-4</v>
      </c>
    </row>
    <row r="233" spans="1:13" ht="16.5" x14ac:dyDescent="0.3">
      <c r="A233" s="74">
        <v>227</v>
      </c>
      <c r="B233" s="86">
        <v>42705</v>
      </c>
      <c r="C233" s="87">
        <v>1.3</v>
      </c>
      <c r="D233" s="88">
        <v>1.31</v>
      </c>
      <c r="E233" s="97">
        <v>7.6E-3</v>
      </c>
      <c r="F233" s="90">
        <v>1.3</v>
      </c>
      <c r="G233" s="90">
        <v>1.3</v>
      </c>
      <c r="H233" s="91">
        <v>1000</v>
      </c>
      <c r="I233" s="92">
        <v>4.0790753225732767E-4</v>
      </c>
      <c r="J233" s="93">
        <v>1</v>
      </c>
      <c r="K233" s="94">
        <v>5.5991041433370661E-4</v>
      </c>
      <c r="L233" s="98">
        <v>1300</v>
      </c>
      <c r="M233" s="96">
        <v>4.359456650736765E-4</v>
      </c>
    </row>
    <row r="234" spans="1:13" ht="16.5" x14ac:dyDescent="0.3">
      <c r="A234" s="74">
        <v>228</v>
      </c>
      <c r="B234" s="86">
        <v>42708</v>
      </c>
      <c r="C234" s="87">
        <v>1.36</v>
      </c>
      <c r="D234" s="88">
        <v>1.3</v>
      </c>
      <c r="E234" s="89">
        <v>4.6199999999999998E-2</v>
      </c>
      <c r="F234" s="90">
        <v>1.37</v>
      </c>
      <c r="G234" s="90">
        <v>1.33</v>
      </c>
      <c r="H234" s="91">
        <v>15485</v>
      </c>
      <c r="I234" s="92">
        <v>6.3164481370047189E-3</v>
      </c>
      <c r="J234" s="93">
        <v>13</v>
      </c>
      <c r="K234" s="94">
        <v>7.2788353863381863E-3</v>
      </c>
      <c r="L234" s="95">
        <v>20807</v>
      </c>
      <c r="M234" s="96">
        <v>6.9774780409138362E-3</v>
      </c>
    </row>
    <row r="235" spans="1:13" ht="16.5" x14ac:dyDescent="0.3">
      <c r="A235" s="74">
        <v>229</v>
      </c>
      <c r="B235" s="86">
        <v>42709</v>
      </c>
      <c r="C235" s="87">
        <v>1.36</v>
      </c>
      <c r="D235" s="88">
        <v>1.36</v>
      </c>
      <c r="E235" s="97">
        <v>0</v>
      </c>
      <c r="F235" s="90">
        <v>1.39</v>
      </c>
      <c r="G235" s="90">
        <v>1.35</v>
      </c>
      <c r="H235" s="91">
        <v>50000</v>
      </c>
      <c r="I235" s="92">
        <v>2.0395376612866382E-2</v>
      </c>
      <c r="J235" s="93">
        <v>16</v>
      </c>
      <c r="K235" s="94">
        <v>8.9585666293393058E-3</v>
      </c>
      <c r="L235" s="98">
        <v>67927</v>
      </c>
      <c r="M235" s="96">
        <v>2.277883168573817E-2</v>
      </c>
    </row>
    <row r="236" spans="1:13" ht="16.5" x14ac:dyDescent="0.3">
      <c r="A236" s="74">
        <v>230</v>
      </c>
      <c r="B236" s="86">
        <v>42710</v>
      </c>
      <c r="C236" s="87">
        <v>1.35</v>
      </c>
      <c r="D236" s="88">
        <v>1.36</v>
      </c>
      <c r="E236" s="89">
        <v>7.4000000000000003E-3</v>
      </c>
      <c r="F236" s="90">
        <v>1.35</v>
      </c>
      <c r="G236" s="90">
        <v>1.35</v>
      </c>
      <c r="H236" s="91">
        <v>8344</v>
      </c>
      <c r="I236" s="92">
        <v>3.4035804491551421E-3</v>
      </c>
      <c r="J236" s="93">
        <v>6</v>
      </c>
      <c r="K236" s="94">
        <v>3.3594624860022394E-3</v>
      </c>
      <c r="L236" s="95">
        <v>11264</v>
      </c>
      <c r="M236" s="96">
        <v>3.7773015164537633E-3</v>
      </c>
    </row>
    <row r="237" spans="1:13" ht="16.5" x14ac:dyDescent="0.3">
      <c r="A237" s="74">
        <v>231</v>
      </c>
      <c r="B237" s="86">
        <v>42711</v>
      </c>
      <c r="C237" s="87">
        <v>1.35</v>
      </c>
      <c r="D237" s="88">
        <v>1.35</v>
      </c>
      <c r="E237" s="97">
        <v>0</v>
      </c>
      <c r="F237" s="90">
        <v>0</v>
      </c>
      <c r="G237" s="90">
        <v>0</v>
      </c>
      <c r="H237" s="91">
        <v>0</v>
      </c>
      <c r="I237" s="92">
        <v>0</v>
      </c>
      <c r="J237" s="93">
        <v>0</v>
      </c>
      <c r="K237" s="94">
        <v>0</v>
      </c>
      <c r="L237" s="98">
        <v>0</v>
      </c>
      <c r="M237" s="96">
        <v>0</v>
      </c>
    </row>
    <row r="238" spans="1:13" ht="16.5" x14ac:dyDescent="0.3">
      <c r="A238" s="74">
        <v>232</v>
      </c>
      <c r="B238" s="86">
        <v>42712</v>
      </c>
      <c r="C238" s="87">
        <v>1.37</v>
      </c>
      <c r="D238" s="88">
        <v>1.35</v>
      </c>
      <c r="E238" s="89">
        <v>1.4800000000000001E-2</v>
      </c>
      <c r="F238" s="90">
        <v>1.37</v>
      </c>
      <c r="G238" s="90">
        <v>1.34</v>
      </c>
      <c r="H238" s="91">
        <v>17833</v>
      </c>
      <c r="I238" s="92">
        <v>7.2742150227449237E-3</v>
      </c>
      <c r="J238" s="93">
        <v>16</v>
      </c>
      <c r="K238" s="94">
        <v>8.9585666293393058E-3</v>
      </c>
      <c r="L238" s="95">
        <v>24087</v>
      </c>
      <c r="M238" s="96">
        <v>8.077402488176651E-3</v>
      </c>
    </row>
    <row r="239" spans="1:13" ht="16.5" x14ac:dyDescent="0.3">
      <c r="A239" s="74">
        <v>233</v>
      </c>
      <c r="B239" s="86">
        <v>42716</v>
      </c>
      <c r="C239" s="87">
        <v>1.36</v>
      </c>
      <c r="D239" s="88">
        <v>1.37</v>
      </c>
      <c r="E239" s="97">
        <v>7.3000000000000001E-3</v>
      </c>
      <c r="F239" s="90">
        <v>1.37</v>
      </c>
      <c r="G239" s="90">
        <v>1.35</v>
      </c>
      <c r="H239" s="91">
        <v>10296</v>
      </c>
      <c r="I239" s="92">
        <v>4.1998159521214459E-3</v>
      </c>
      <c r="J239" s="93">
        <v>5</v>
      </c>
      <c r="K239" s="94">
        <v>2.7995520716685329E-3</v>
      </c>
      <c r="L239" s="98">
        <v>13926</v>
      </c>
      <c r="M239" s="96">
        <v>4.669984101396938E-3</v>
      </c>
    </row>
    <row r="240" spans="1:13" ht="16.5" x14ac:dyDescent="0.3">
      <c r="A240" s="74">
        <v>234</v>
      </c>
      <c r="B240" s="86">
        <v>42717</v>
      </c>
      <c r="C240" s="87">
        <v>1.36</v>
      </c>
      <c r="D240" s="88">
        <v>1.36</v>
      </c>
      <c r="E240" s="89">
        <v>0</v>
      </c>
      <c r="F240" s="90">
        <v>1.36</v>
      </c>
      <c r="G240" s="90">
        <v>1.36</v>
      </c>
      <c r="H240" s="91">
        <v>4187</v>
      </c>
      <c r="I240" s="92">
        <v>1.707908837561431E-3</v>
      </c>
      <c r="J240" s="93">
        <v>3</v>
      </c>
      <c r="K240" s="94">
        <v>1.6797312430011197E-3</v>
      </c>
      <c r="L240" s="95">
        <v>5694</v>
      </c>
      <c r="M240" s="96">
        <v>1.9094420130227031E-3</v>
      </c>
    </row>
    <row r="241" spans="1:13" ht="16.5" x14ac:dyDescent="0.3">
      <c r="A241" s="74">
        <v>235</v>
      </c>
      <c r="B241" s="86">
        <v>42718</v>
      </c>
      <c r="C241" s="87">
        <v>1.36</v>
      </c>
      <c r="D241" s="88">
        <v>1.36</v>
      </c>
      <c r="E241" s="97">
        <v>0</v>
      </c>
      <c r="F241" s="90">
        <v>1.36</v>
      </c>
      <c r="G241" s="90">
        <v>1.36</v>
      </c>
      <c r="H241" s="91">
        <v>4863</v>
      </c>
      <c r="I241" s="92">
        <v>1.9836543293673846E-3</v>
      </c>
      <c r="J241" s="93">
        <v>4</v>
      </c>
      <c r="K241" s="94">
        <v>2.2396416573348264E-3</v>
      </c>
      <c r="L241" s="98">
        <v>6614</v>
      </c>
      <c r="M241" s="96">
        <v>2.2179574067671512E-3</v>
      </c>
    </row>
    <row r="242" spans="1:13" ht="16.5" x14ac:dyDescent="0.3">
      <c r="A242" s="74">
        <v>236</v>
      </c>
      <c r="B242" s="86">
        <v>42719</v>
      </c>
      <c r="C242" s="87">
        <v>1.36</v>
      </c>
      <c r="D242" s="88">
        <v>1.36</v>
      </c>
      <c r="E242" s="89">
        <v>0</v>
      </c>
      <c r="F242" s="90">
        <v>1.36</v>
      </c>
      <c r="G242" s="90">
        <v>1.35</v>
      </c>
      <c r="H242" s="91">
        <v>1370</v>
      </c>
      <c r="I242" s="92">
        <v>5.5883331919253884E-4</v>
      </c>
      <c r="J242" s="93">
        <v>3</v>
      </c>
      <c r="K242" s="94">
        <v>1.6797312430011197E-3</v>
      </c>
      <c r="L242" s="95">
        <v>1863</v>
      </c>
      <c r="M242" s="96">
        <v>6.2474367233250714E-4</v>
      </c>
    </row>
    <row r="243" spans="1:13" ht="16.5" x14ac:dyDescent="0.3">
      <c r="A243" s="74">
        <v>237</v>
      </c>
      <c r="B243" s="86">
        <v>42722</v>
      </c>
      <c r="C243" s="87">
        <v>1.35</v>
      </c>
      <c r="D243" s="88">
        <v>1.36</v>
      </c>
      <c r="E243" s="97">
        <v>7.4000000000000003E-3</v>
      </c>
      <c r="F243" s="90">
        <v>1.36</v>
      </c>
      <c r="G243" s="90">
        <v>1.35</v>
      </c>
      <c r="H243" s="91">
        <v>9641</v>
      </c>
      <c r="I243" s="92">
        <v>3.932636518492896E-3</v>
      </c>
      <c r="J243" s="93">
        <v>4</v>
      </c>
      <c r="K243" s="94">
        <v>2.2396416573348264E-3</v>
      </c>
      <c r="L243" s="98">
        <v>13108</v>
      </c>
      <c r="M243" s="96">
        <v>4.395673675219809E-3</v>
      </c>
    </row>
    <row r="244" spans="1:13" ht="16.5" x14ac:dyDescent="0.3">
      <c r="A244" s="74">
        <v>238</v>
      </c>
      <c r="B244" s="86">
        <v>42723</v>
      </c>
      <c r="C244" s="87">
        <v>1.35</v>
      </c>
      <c r="D244" s="88">
        <v>1.35</v>
      </c>
      <c r="E244" s="89">
        <v>0</v>
      </c>
      <c r="F244" s="90">
        <v>1.35</v>
      </c>
      <c r="G244" s="90">
        <v>1.35</v>
      </c>
      <c r="H244" s="91">
        <v>9055</v>
      </c>
      <c r="I244" s="92">
        <v>3.6936027045901018E-3</v>
      </c>
      <c r="J244" s="93">
        <v>5</v>
      </c>
      <c r="K244" s="94">
        <v>2.7995520716685329E-3</v>
      </c>
      <c r="L244" s="95">
        <v>12224</v>
      </c>
      <c r="M244" s="96">
        <v>4.0992306229697085E-3</v>
      </c>
    </row>
    <row r="245" spans="1:13" ht="16.5" x14ac:dyDescent="0.3">
      <c r="A245" s="74">
        <v>239</v>
      </c>
      <c r="B245" s="86">
        <v>42724</v>
      </c>
      <c r="C245" s="87">
        <v>1.35</v>
      </c>
      <c r="D245" s="88">
        <v>1.35</v>
      </c>
      <c r="E245" s="97">
        <v>0</v>
      </c>
      <c r="F245" s="90">
        <v>1.35</v>
      </c>
      <c r="G245" s="90">
        <v>1.35</v>
      </c>
      <c r="H245" s="91">
        <v>8640</v>
      </c>
      <c r="I245" s="92">
        <v>3.5243210787033108E-3</v>
      </c>
      <c r="J245" s="93">
        <v>7</v>
      </c>
      <c r="K245" s="94">
        <v>3.9193729003359464E-3</v>
      </c>
      <c r="L245" s="98">
        <v>11664</v>
      </c>
      <c r="M245" s="96">
        <v>3.9114386441687406E-3</v>
      </c>
    </row>
    <row r="246" spans="1:13" ht="16.5" x14ac:dyDescent="0.3">
      <c r="A246" s="74">
        <v>240</v>
      </c>
      <c r="B246" s="86">
        <v>42725</v>
      </c>
      <c r="C246" s="87">
        <v>1.35</v>
      </c>
      <c r="D246" s="88">
        <v>1.35</v>
      </c>
      <c r="E246" s="89">
        <v>0</v>
      </c>
      <c r="F246" s="90">
        <v>1.35</v>
      </c>
      <c r="G246" s="90">
        <v>1.35</v>
      </c>
      <c r="H246" s="91">
        <v>21714</v>
      </c>
      <c r="I246" s="92">
        <v>8.8573041554356122E-3</v>
      </c>
      <c r="J246" s="93">
        <v>2</v>
      </c>
      <c r="K246" s="94">
        <v>1.1198208286674132E-3</v>
      </c>
      <c r="L246" s="95">
        <v>29314</v>
      </c>
      <c r="M246" s="96">
        <v>9.8302394045921178E-3</v>
      </c>
    </row>
    <row r="247" spans="1:13" ht="16.5" x14ac:dyDescent="0.3">
      <c r="A247" s="74">
        <v>241</v>
      </c>
      <c r="B247" s="86">
        <v>42726</v>
      </c>
      <c r="C247" s="87">
        <v>1.35</v>
      </c>
      <c r="D247" s="88">
        <v>1.35</v>
      </c>
      <c r="E247" s="97">
        <v>0</v>
      </c>
      <c r="F247" s="90">
        <v>1.36</v>
      </c>
      <c r="G247" s="90">
        <v>1.35</v>
      </c>
      <c r="H247" s="91">
        <v>1289</v>
      </c>
      <c r="I247" s="92">
        <v>5.2579280907969535E-4</v>
      </c>
      <c r="J247" s="93">
        <v>4</v>
      </c>
      <c r="K247" s="94">
        <v>2.2396416573348264E-3</v>
      </c>
      <c r="L247" s="98">
        <v>1749</v>
      </c>
      <c r="M247" s="96">
        <v>5.8651459093373858E-4</v>
      </c>
    </row>
    <row r="248" spans="1:13" ht="16.5" x14ac:dyDescent="0.3">
      <c r="A248" s="74">
        <v>242</v>
      </c>
      <c r="B248" s="86">
        <v>42730</v>
      </c>
      <c r="C248" s="87">
        <v>1.35</v>
      </c>
      <c r="D248" s="88">
        <v>1.35</v>
      </c>
      <c r="E248" s="89">
        <v>0</v>
      </c>
      <c r="F248" s="90">
        <v>0</v>
      </c>
      <c r="G248" s="90">
        <v>0</v>
      </c>
      <c r="H248" s="91">
        <v>0</v>
      </c>
      <c r="I248" s="92">
        <v>0</v>
      </c>
      <c r="J248" s="93">
        <v>0</v>
      </c>
      <c r="K248" s="94">
        <v>0</v>
      </c>
      <c r="L248" s="95">
        <v>0</v>
      </c>
      <c r="M248" s="96">
        <v>0</v>
      </c>
    </row>
    <row r="249" spans="1:13" ht="16.5" x14ac:dyDescent="0.3">
      <c r="A249" s="74">
        <v>243</v>
      </c>
      <c r="B249" s="86">
        <v>42731</v>
      </c>
      <c r="C249" s="87">
        <v>1.35</v>
      </c>
      <c r="D249" s="88">
        <v>1.35</v>
      </c>
      <c r="E249" s="97">
        <v>0</v>
      </c>
      <c r="F249" s="90">
        <v>1.37</v>
      </c>
      <c r="G249" s="90">
        <v>1.35</v>
      </c>
      <c r="H249" s="91">
        <v>1290</v>
      </c>
      <c r="I249" s="92">
        <v>5.2620071661195272E-4</v>
      </c>
      <c r="J249" s="93">
        <v>5</v>
      </c>
      <c r="K249" s="94">
        <v>2.7995520716685329E-3</v>
      </c>
      <c r="L249" s="98">
        <v>1747</v>
      </c>
      <c r="M249" s="96">
        <v>5.8584390529516377E-4</v>
      </c>
    </row>
    <row r="250" spans="1:13" ht="16.5" x14ac:dyDescent="0.3">
      <c r="A250" s="74">
        <v>244</v>
      </c>
      <c r="B250" s="86">
        <v>42732</v>
      </c>
      <c r="C250" s="87">
        <v>1.35</v>
      </c>
      <c r="D250" s="88">
        <v>1.35</v>
      </c>
      <c r="E250" s="97">
        <v>0</v>
      </c>
      <c r="F250" s="90">
        <v>0</v>
      </c>
      <c r="G250" s="90">
        <v>0</v>
      </c>
      <c r="H250" s="91">
        <v>0</v>
      </c>
      <c r="I250" s="92">
        <v>0</v>
      </c>
      <c r="J250" s="93">
        <v>0</v>
      </c>
      <c r="K250" s="94">
        <v>0</v>
      </c>
      <c r="L250" s="98">
        <v>0</v>
      </c>
      <c r="M250" s="96">
        <v>0</v>
      </c>
    </row>
    <row r="251" spans="1:13" ht="16.5" x14ac:dyDescent="0.3">
      <c r="A251" s="74">
        <v>245</v>
      </c>
      <c r="B251" s="86">
        <v>42733</v>
      </c>
      <c r="C251" s="87">
        <v>1.35</v>
      </c>
      <c r="D251" s="88">
        <v>1.35</v>
      </c>
      <c r="E251" s="97">
        <v>0</v>
      </c>
      <c r="F251" s="90">
        <v>1.35</v>
      </c>
      <c r="G251" s="90">
        <v>1.35</v>
      </c>
      <c r="H251" s="91">
        <v>2584</v>
      </c>
      <c r="I251" s="92">
        <v>1.0540330633529347E-3</v>
      </c>
      <c r="J251" s="93">
        <v>5</v>
      </c>
      <c r="K251" s="94">
        <v>2.7995520716685329E-3</v>
      </c>
      <c r="L251" s="98">
        <v>3488</v>
      </c>
      <c r="M251" s="96">
        <v>1.1696757536746028E-3</v>
      </c>
    </row>
    <row r="252" spans="1:13" x14ac:dyDescent="0.25">
      <c r="C252" s="106"/>
      <c r="D252" s="105"/>
    </row>
  </sheetData>
  <mergeCells count="2">
    <mergeCell ref="A2:M2"/>
    <mergeCell ref="A3:M3"/>
  </mergeCells>
  <phoneticPr fontId="3" type="noConversion"/>
  <conditionalFormatting sqref="H28 H114:H115 H198 H200:H205 H211:H214 H218:H223 H151:H153 H137:H140 H31:H46 H49:H69 H72:H91 H94:H111 H118:H134 H156:H175 H178:H193 H225 H229:H236 H7:H25">
    <cfRule type="cellIs" dxfId="92" priority="91" stopIfTrue="1" operator="between">
      <formula>0</formula>
      <formula>100000</formula>
    </cfRule>
    <cfRule type="cellIs" dxfId="91" priority="92" stopIfTrue="1" operator="between">
      <formula>100001</formula>
      <formula>200000</formula>
    </cfRule>
    <cfRule type="cellIs" dxfId="90" priority="93" stopIfTrue="1" operator="between">
      <formula>200001</formula>
      <formula>400000</formula>
    </cfRule>
  </conditionalFormatting>
  <conditionalFormatting sqref="H117">
    <cfRule type="cellIs" dxfId="89" priority="88" stopIfTrue="1" operator="between">
      <formula>0</formula>
      <formula>100000</formula>
    </cfRule>
    <cfRule type="cellIs" dxfId="88" priority="89" stopIfTrue="1" operator="between">
      <formula>100001</formula>
      <formula>200000</formula>
    </cfRule>
    <cfRule type="cellIs" dxfId="87" priority="90" stopIfTrue="1" operator="between">
      <formula>200001</formula>
      <formula>400000</formula>
    </cfRule>
  </conditionalFormatting>
  <conditionalFormatting sqref="H116">
    <cfRule type="cellIs" dxfId="86" priority="85" stopIfTrue="1" operator="between">
      <formula>0</formula>
      <formula>100000</formula>
    </cfRule>
    <cfRule type="cellIs" dxfId="85" priority="86" stopIfTrue="1" operator="between">
      <formula>100001</formula>
      <formula>200000</formula>
    </cfRule>
    <cfRule type="cellIs" dxfId="84" priority="87" stopIfTrue="1" operator="between">
      <formula>200001</formula>
      <formula>400000</formula>
    </cfRule>
  </conditionalFormatting>
  <conditionalFormatting sqref="H141:H149">
    <cfRule type="cellIs" dxfId="83" priority="82" stopIfTrue="1" operator="between">
      <formula>0</formula>
      <formula>100000</formula>
    </cfRule>
    <cfRule type="cellIs" dxfId="82" priority="83" stopIfTrue="1" operator="between">
      <formula>100001</formula>
      <formula>200000</formula>
    </cfRule>
    <cfRule type="cellIs" dxfId="81" priority="84" stopIfTrue="1" operator="between">
      <formula>200001</formula>
      <formula>400000</formula>
    </cfRule>
  </conditionalFormatting>
  <conditionalFormatting sqref="H150">
    <cfRule type="cellIs" dxfId="80" priority="79" stopIfTrue="1" operator="between">
      <formula>0</formula>
      <formula>100000</formula>
    </cfRule>
    <cfRule type="cellIs" dxfId="79" priority="80" stopIfTrue="1" operator="between">
      <formula>100001</formula>
      <formula>200000</formula>
    </cfRule>
    <cfRule type="cellIs" dxfId="78" priority="81" stopIfTrue="1" operator="between">
      <formula>200001</formula>
      <formula>400000</formula>
    </cfRule>
  </conditionalFormatting>
  <conditionalFormatting sqref="H194">
    <cfRule type="cellIs" dxfId="77" priority="76" stopIfTrue="1" operator="between">
      <formula>0</formula>
      <formula>100000</formula>
    </cfRule>
    <cfRule type="cellIs" dxfId="76" priority="77" stopIfTrue="1" operator="between">
      <formula>100001</formula>
      <formula>200000</formula>
    </cfRule>
    <cfRule type="cellIs" dxfId="75" priority="78" stopIfTrue="1" operator="between">
      <formula>200001</formula>
      <formula>400000</formula>
    </cfRule>
  </conditionalFormatting>
  <conditionalFormatting sqref="H195">
    <cfRule type="cellIs" dxfId="74" priority="73" stopIfTrue="1" operator="between">
      <formula>0</formula>
      <formula>100000</formula>
    </cfRule>
    <cfRule type="cellIs" dxfId="73" priority="74" stopIfTrue="1" operator="between">
      <formula>100001</formula>
      <formula>200000</formula>
    </cfRule>
    <cfRule type="cellIs" dxfId="72" priority="75" stopIfTrue="1" operator="between">
      <formula>200001</formula>
      <formula>400000</formula>
    </cfRule>
  </conditionalFormatting>
  <conditionalFormatting sqref="H199">
    <cfRule type="cellIs" dxfId="71" priority="70" stopIfTrue="1" operator="between">
      <formula>0</formula>
      <formula>100000</formula>
    </cfRule>
    <cfRule type="cellIs" dxfId="70" priority="71" stopIfTrue="1" operator="between">
      <formula>100001</formula>
      <formula>200000</formula>
    </cfRule>
    <cfRule type="cellIs" dxfId="69" priority="72" stopIfTrue="1" operator="between">
      <formula>200001</formula>
      <formula>400000</formula>
    </cfRule>
  </conditionalFormatting>
  <conditionalFormatting sqref="H206">
    <cfRule type="cellIs" dxfId="68" priority="67" stopIfTrue="1" operator="between">
      <formula>0</formula>
      <formula>100000</formula>
    </cfRule>
    <cfRule type="cellIs" dxfId="67" priority="68" stopIfTrue="1" operator="between">
      <formula>100001</formula>
      <formula>200000</formula>
    </cfRule>
    <cfRule type="cellIs" dxfId="66" priority="69" stopIfTrue="1" operator="between">
      <formula>200001</formula>
      <formula>400000</formula>
    </cfRule>
  </conditionalFormatting>
  <conditionalFormatting sqref="H207:H209">
    <cfRule type="cellIs" dxfId="65" priority="64" stopIfTrue="1" operator="between">
      <formula>0</formula>
      <formula>100000</formula>
    </cfRule>
    <cfRule type="cellIs" dxfId="64" priority="65" stopIfTrue="1" operator="between">
      <formula>100001</formula>
      <formula>200000</formula>
    </cfRule>
    <cfRule type="cellIs" dxfId="63" priority="66" stopIfTrue="1" operator="between">
      <formula>200001</formula>
      <formula>400000</formula>
    </cfRule>
  </conditionalFormatting>
  <conditionalFormatting sqref="H210">
    <cfRule type="cellIs" dxfId="62" priority="61" stopIfTrue="1" operator="between">
      <formula>0</formula>
      <formula>100000</formula>
    </cfRule>
    <cfRule type="cellIs" dxfId="61" priority="62" stopIfTrue="1" operator="between">
      <formula>100001</formula>
      <formula>200000</formula>
    </cfRule>
    <cfRule type="cellIs" dxfId="60" priority="63" stopIfTrue="1" operator="between">
      <formula>200001</formula>
      <formula>400000</formula>
    </cfRule>
  </conditionalFormatting>
  <conditionalFormatting sqref="H217">
    <cfRule type="cellIs" dxfId="59" priority="58" stopIfTrue="1" operator="between">
      <formula>0</formula>
      <formula>100000</formula>
    </cfRule>
    <cfRule type="cellIs" dxfId="58" priority="59" stopIfTrue="1" operator="between">
      <formula>100001</formula>
      <formula>200000</formula>
    </cfRule>
    <cfRule type="cellIs" dxfId="57" priority="60" stopIfTrue="1" operator="between">
      <formula>200001</formula>
      <formula>400000</formula>
    </cfRule>
  </conditionalFormatting>
  <conditionalFormatting sqref="H226:H228">
    <cfRule type="cellIs" dxfId="56" priority="55" stopIfTrue="1" operator="between">
      <formula>0</formula>
      <formula>100000</formula>
    </cfRule>
    <cfRule type="cellIs" dxfId="55" priority="56" stopIfTrue="1" operator="between">
      <formula>100001</formula>
      <formula>200000</formula>
    </cfRule>
    <cfRule type="cellIs" dxfId="54" priority="57" stopIfTrue="1" operator="between">
      <formula>200001</formula>
      <formula>400000</formula>
    </cfRule>
  </conditionalFormatting>
  <conditionalFormatting sqref="H26:H27">
    <cfRule type="cellIs" dxfId="53" priority="52" stopIfTrue="1" operator="between">
      <formula>0</formula>
      <formula>100000</formula>
    </cfRule>
    <cfRule type="cellIs" dxfId="52" priority="53" stopIfTrue="1" operator="between">
      <formula>100001</formula>
      <formula>200000</formula>
    </cfRule>
    <cfRule type="cellIs" dxfId="51" priority="54" stopIfTrue="1" operator="between">
      <formula>200001</formula>
      <formula>400000</formula>
    </cfRule>
  </conditionalFormatting>
  <conditionalFormatting sqref="H29:H30">
    <cfRule type="cellIs" dxfId="50" priority="49" stopIfTrue="1" operator="between">
      <formula>0</formula>
      <formula>100000</formula>
    </cfRule>
    <cfRule type="cellIs" dxfId="49" priority="50" stopIfTrue="1" operator="between">
      <formula>100001</formula>
      <formula>200000</formula>
    </cfRule>
    <cfRule type="cellIs" dxfId="48" priority="51" stopIfTrue="1" operator="between">
      <formula>200001</formula>
      <formula>400000</formula>
    </cfRule>
  </conditionalFormatting>
  <conditionalFormatting sqref="H47:H48">
    <cfRule type="cellIs" dxfId="47" priority="46" stopIfTrue="1" operator="between">
      <formula>0</formula>
      <formula>100000</formula>
    </cfRule>
    <cfRule type="cellIs" dxfId="46" priority="47" stopIfTrue="1" operator="between">
      <formula>100001</formula>
      <formula>200000</formula>
    </cfRule>
    <cfRule type="cellIs" dxfId="45" priority="48" stopIfTrue="1" operator="between">
      <formula>200001</formula>
      <formula>400000</formula>
    </cfRule>
  </conditionalFormatting>
  <conditionalFormatting sqref="H70:H71">
    <cfRule type="cellIs" dxfId="44" priority="43" stopIfTrue="1" operator="between">
      <formula>0</formula>
      <formula>100000</formula>
    </cfRule>
    <cfRule type="cellIs" dxfId="43" priority="44" stopIfTrue="1" operator="between">
      <formula>100001</formula>
      <formula>200000</formula>
    </cfRule>
    <cfRule type="cellIs" dxfId="42" priority="45" stopIfTrue="1" operator="between">
      <formula>200001</formula>
      <formula>400000</formula>
    </cfRule>
  </conditionalFormatting>
  <conditionalFormatting sqref="H92:H93">
    <cfRule type="cellIs" dxfId="41" priority="40" stopIfTrue="1" operator="between">
      <formula>0</formula>
      <formula>100000</formula>
    </cfRule>
    <cfRule type="cellIs" dxfId="40" priority="41" stopIfTrue="1" operator="between">
      <formula>100001</formula>
      <formula>200000</formula>
    </cfRule>
    <cfRule type="cellIs" dxfId="39" priority="42" stopIfTrue="1" operator="between">
      <formula>200001</formula>
      <formula>400000</formula>
    </cfRule>
  </conditionalFormatting>
  <conditionalFormatting sqref="H112:H113">
    <cfRule type="cellIs" dxfId="38" priority="37" stopIfTrue="1" operator="between">
      <formula>0</formula>
      <formula>100000</formula>
    </cfRule>
    <cfRule type="cellIs" dxfId="37" priority="38" stopIfTrue="1" operator="between">
      <formula>100001</formula>
      <formula>200000</formula>
    </cfRule>
    <cfRule type="cellIs" dxfId="36" priority="39" stopIfTrue="1" operator="between">
      <formula>200001</formula>
      <formula>400000</formula>
    </cfRule>
  </conditionalFormatting>
  <conditionalFormatting sqref="H135:H136">
    <cfRule type="cellIs" dxfId="35" priority="34" stopIfTrue="1" operator="between">
      <formula>0</formula>
      <formula>100000</formula>
    </cfRule>
    <cfRule type="cellIs" dxfId="34" priority="35" stopIfTrue="1" operator="between">
      <formula>100001</formula>
      <formula>200000</formula>
    </cfRule>
    <cfRule type="cellIs" dxfId="33" priority="36" stopIfTrue="1" operator="between">
      <formula>200001</formula>
      <formula>400000</formula>
    </cfRule>
  </conditionalFormatting>
  <conditionalFormatting sqref="H154:H155">
    <cfRule type="cellIs" dxfId="32" priority="31" stopIfTrue="1" operator="between">
      <formula>0</formula>
      <formula>100000</formula>
    </cfRule>
    <cfRule type="cellIs" dxfId="31" priority="32" stopIfTrue="1" operator="between">
      <formula>100001</formula>
      <formula>200000</formula>
    </cfRule>
    <cfRule type="cellIs" dxfId="30" priority="33" stopIfTrue="1" operator="between">
      <formula>200001</formula>
      <formula>400000</formula>
    </cfRule>
  </conditionalFormatting>
  <conditionalFormatting sqref="H176:H177">
    <cfRule type="cellIs" dxfId="29" priority="28" stopIfTrue="1" operator="between">
      <formula>0</formula>
      <formula>100000</formula>
    </cfRule>
    <cfRule type="cellIs" dxfId="28" priority="29" stopIfTrue="1" operator="between">
      <formula>100001</formula>
      <formula>200000</formula>
    </cfRule>
    <cfRule type="cellIs" dxfId="27" priority="30" stopIfTrue="1" operator="between">
      <formula>200001</formula>
      <formula>400000</formula>
    </cfRule>
  </conditionalFormatting>
  <conditionalFormatting sqref="H196:H197">
    <cfRule type="cellIs" dxfId="26" priority="25" stopIfTrue="1" operator="between">
      <formula>0</formula>
      <formula>100000</formula>
    </cfRule>
    <cfRule type="cellIs" dxfId="25" priority="26" stopIfTrue="1" operator="between">
      <formula>100001</formula>
      <formula>200000</formula>
    </cfRule>
    <cfRule type="cellIs" dxfId="24" priority="27" stopIfTrue="1" operator="between">
      <formula>200001</formula>
      <formula>400000</formula>
    </cfRule>
  </conditionalFormatting>
  <conditionalFormatting sqref="H215:H216">
    <cfRule type="cellIs" dxfId="23" priority="22" stopIfTrue="1" operator="between">
      <formula>0</formula>
      <formula>100000</formula>
    </cfRule>
    <cfRule type="cellIs" dxfId="22" priority="23" stopIfTrue="1" operator="between">
      <formula>100001</formula>
      <formula>200000</formula>
    </cfRule>
    <cfRule type="cellIs" dxfId="21" priority="24" stopIfTrue="1" operator="between">
      <formula>200001</formula>
      <formula>400000</formula>
    </cfRule>
  </conditionalFormatting>
  <conditionalFormatting sqref="H237:H238">
    <cfRule type="cellIs" dxfId="20" priority="19" stopIfTrue="1" operator="between">
      <formula>0</formula>
      <formula>100000</formula>
    </cfRule>
    <cfRule type="cellIs" dxfId="19" priority="20" stopIfTrue="1" operator="between">
      <formula>100001</formula>
      <formula>200000</formula>
    </cfRule>
    <cfRule type="cellIs" dxfId="18" priority="21" stopIfTrue="1" operator="between">
      <formula>200001</formula>
      <formula>400000</formula>
    </cfRule>
  </conditionalFormatting>
  <conditionalFormatting sqref="H224">
    <cfRule type="cellIs" dxfId="17" priority="16" stopIfTrue="1" operator="between">
      <formula>0</formula>
      <formula>100000</formula>
    </cfRule>
    <cfRule type="cellIs" dxfId="16" priority="17" stopIfTrue="1" operator="between">
      <formula>100001</formula>
      <formula>200000</formula>
    </cfRule>
    <cfRule type="cellIs" dxfId="15" priority="18" stopIfTrue="1" operator="between">
      <formula>200001</formula>
      <formula>400000</formula>
    </cfRule>
  </conditionalFormatting>
  <conditionalFormatting sqref="H239">
    <cfRule type="cellIs" dxfId="14" priority="13" stopIfTrue="1" operator="between">
      <formula>0</formula>
      <formula>100000</formula>
    </cfRule>
    <cfRule type="cellIs" dxfId="13" priority="14" stopIfTrue="1" operator="between">
      <formula>100001</formula>
      <formula>200000</formula>
    </cfRule>
    <cfRule type="cellIs" dxfId="12" priority="15" stopIfTrue="1" operator="between">
      <formula>200001</formula>
      <formula>400000</formula>
    </cfRule>
  </conditionalFormatting>
  <conditionalFormatting sqref="H240:H243">
    <cfRule type="cellIs" dxfId="11" priority="10" stopIfTrue="1" operator="between">
      <formula>0</formula>
      <formula>100000</formula>
    </cfRule>
    <cfRule type="cellIs" dxfId="10" priority="11" stopIfTrue="1" operator="between">
      <formula>100001</formula>
      <formula>200000</formula>
    </cfRule>
    <cfRule type="cellIs" dxfId="9" priority="12" stopIfTrue="1" operator="between">
      <formula>200001</formula>
      <formula>400000</formula>
    </cfRule>
  </conditionalFormatting>
  <conditionalFormatting sqref="H244:H247">
    <cfRule type="cellIs" dxfId="8" priority="7" stopIfTrue="1" operator="between">
      <formula>0</formula>
      <formula>100000</formula>
    </cfRule>
    <cfRule type="cellIs" dxfId="7" priority="8" stopIfTrue="1" operator="between">
      <formula>100001</formula>
      <formula>200000</formula>
    </cfRule>
    <cfRule type="cellIs" dxfId="6" priority="9" stopIfTrue="1" operator="between">
      <formula>200001</formula>
      <formula>400000</formula>
    </cfRule>
  </conditionalFormatting>
  <conditionalFormatting sqref="H248:H249">
    <cfRule type="cellIs" dxfId="5" priority="4" stopIfTrue="1" operator="between">
      <formula>0</formula>
      <formula>100000</formula>
    </cfRule>
    <cfRule type="cellIs" dxfId="4" priority="5" stopIfTrue="1" operator="between">
      <formula>100001</formula>
      <formula>200000</formula>
    </cfRule>
    <cfRule type="cellIs" dxfId="3" priority="6" stopIfTrue="1" operator="between">
      <formula>200001</formula>
      <formula>400000</formula>
    </cfRule>
  </conditionalFormatting>
  <conditionalFormatting sqref="H250:H251">
    <cfRule type="cellIs" dxfId="2" priority="1" stopIfTrue="1" operator="between">
      <formula>0</formula>
      <formula>100000</formula>
    </cfRule>
    <cfRule type="cellIs" dxfId="1" priority="2" stopIfTrue="1" operator="between">
      <formula>100001</formula>
      <formula>200000</formula>
    </cfRule>
    <cfRule type="cellIs" dxfId="0" priority="3" stopIfTrue="1" operator="between">
      <formula>200001</formula>
      <formula>400000</formula>
    </cfRule>
  </conditionalFormatting>
  <printOptions horizontalCentered="1"/>
  <pageMargins left="0.4" right="0.28000000000000003" top="0.65" bottom="0.55000000000000004" header="0.5" footer="0.5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O53"/>
  <sheetViews>
    <sheetView workbookViewId="0">
      <selection activeCell="F8" sqref="F8"/>
    </sheetView>
  </sheetViews>
  <sheetFormatPr defaultRowHeight="12.75" x14ac:dyDescent="0.2"/>
  <cols>
    <col min="1" max="1" width="11.5703125" style="41" bestFit="1" customWidth="1"/>
    <col min="5" max="5" width="9.140625" customWidth="1"/>
    <col min="6" max="6" width="17.42578125" customWidth="1"/>
    <col min="7" max="7" width="9.140625" customWidth="1"/>
    <col min="8" max="8" width="14.140625" customWidth="1"/>
    <col min="9" max="9" width="13.5703125" customWidth="1"/>
    <col min="10" max="10" width="9.140625" customWidth="1"/>
    <col min="11" max="11" width="12.7109375" customWidth="1"/>
    <col min="12" max="14" width="9.140625" customWidth="1"/>
    <col min="15" max="15" width="10.7109375" customWidth="1"/>
    <col min="16" max="16" width="9.140625" customWidth="1"/>
  </cols>
  <sheetData>
    <row r="1" spans="1:15" ht="30.75" thickBot="1" x14ac:dyDescent="0.25">
      <c r="A1" s="40" t="s">
        <v>0</v>
      </c>
      <c r="B1" s="9" t="s">
        <v>7</v>
      </c>
      <c r="C1" s="9" t="s">
        <v>5</v>
      </c>
    </row>
    <row r="2" spans="1:15" ht="45.75" thickBot="1" x14ac:dyDescent="0.35">
      <c r="A2" s="102">
        <v>42375</v>
      </c>
      <c r="B2" s="10" t="s">
        <v>65</v>
      </c>
      <c r="C2" s="103">
        <v>1.2</v>
      </c>
      <c r="E2" s="9"/>
      <c r="F2" s="11" t="s">
        <v>0</v>
      </c>
      <c r="G2" s="12" t="s">
        <v>8</v>
      </c>
      <c r="H2" s="12" t="s">
        <v>9</v>
      </c>
      <c r="I2" s="12" t="s">
        <v>64</v>
      </c>
      <c r="J2" s="13" t="s">
        <v>6</v>
      </c>
      <c r="K2" s="12" t="s">
        <v>1</v>
      </c>
      <c r="L2" s="13" t="s">
        <v>2</v>
      </c>
      <c r="M2" s="12" t="s">
        <v>5</v>
      </c>
      <c r="N2" s="12" t="s">
        <v>3</v>
      </c>
      <c r="O2" s="14" t="s">
        <v>4</v>
      </c>
    </row>
    <row r="3" spans="1:15" ht="17.25" thickBot="1" x14ac:dyDescent="0.35">
      <c r="A3" s="102">
        <v>42383</v>
      </c>
      <c r="B3" s="10" t="s">
        <v>66</v>
      </c>
      <c r="C3" s="103">
        <v>1.24</v>
      </c>
      <c r="E3" s="15">
        <v>1</v>
      </c>
      <c r="F3" s="64" t="s">
        <v>74</v>
      </c>
      <c r="G3" s="67">
        <v>2701</v>
      </c>
      <c r="H3" s="16">
        <v>16270217</v>
      </c>
      <c r="I3" s="16">
        <v>25091891</v>
      </c>
      <c r="J3" s="59">
        <v>126</v>
      </c>
      <c r="K3" s="59">
        <v>175970</v>
      </c>
      <c r="L3" s="17">
        <v>1.18</v>
      </c>
      <c r="M3" s="18">
        <v>1.2</v>
      </c>
      <c r="N3" s="21">
        <v>1.2</v>
      </c>
      <c r="O3" s="63">
        <v>1.19</v>
      </c>
    </row>
    <row r="4" spans="1:15" ht="17.25" thickBot="1" x14ac:dyDescent="0.35">
      <c r="A4" s="102">
        <v>42390</v>
      </c>
      <c r="B4" s="10" t="s">
        <v>67</v>
      </c>
      <c r="C4" s="103">
        <v>1.22</v>
      </c>
      <c r="E4" s="19">
        <v>2</v>
      </c>
      <c r="F4" s="65" t="s">
        <v>75</v>
      </c>
      <c r="G4" s="68">
        <v>2673</v>
      </c>
      <c r="H4" s="20">
        <v>24377042</v>
      </c>
      <c r="I4" s="20">
        <v>44935054</v>
      </c>
      <c r="J4" s="60">
        <v>274</v>
      </c>
      <c r="K4" s="60">
        <v>426660</v>
      </c>
      <c r="L4" s="21">
        <v>1.2</v>
      </c>
      <c r="M4" s="22">
        <v>1.19</v>
      </c>
      <c r="N4" s="21">
        <v>1.2</v>
      </c>
      <c r="O4" s="56">
        <v>1.19</v>
      </c>
    </row>
    <row r="5" spans="1:15" ht="17.25" thickBot="1" x14ac:dyDescent="0.35">
      <c r="A5" s="102">
        <v>42397</v>
      </c>
      <c r="B5" s="10" t="s">
        <v>68</v>
      </c>
      <c r="C5" s="103">
        <v>1.22</v>
      </c>
      <c r="E5" s="19">
        <v>3</v>
      </c>
      <c r="F5" s="65" t="s">
        <v>76</v>
      </c>
      <c r="G5" s="68">
        <v>3054</v>
      </c>
      <c r="H5" s="20">
        <v>18081906</v>
      </c>
      <c r="I5" s="20">
        <v>48466698</v>
      </c>
      <c r="J5" s="60">
        <v>115</v>
      </c>
      <c r="K5" s="60">
        <v>107112</v>
      </c>
      <c r="L5" s="21">
        <v>1.19</v>
      </c>
      <c r="M5" s="22">
        <v>1.18</v>
      </c>
      <c r="N5" s="21">
        <v>1.18</v>
      </c>
      <c r="O5" s="56">
        <v>1.18</v>
      </c>
    </row>
    <row r="6" spans="1:15" ht="17.25" thickBot="1" x14ac:dyDescent="0.35">
      <c r="A6" s="102">
        <v>42404</v>
      </c>
      <c r="B6" s="10" t="s">
        <v>69</v>
      </c>
      <c r="C6" s="103">
        <v>1.2</v>
      </c>
      <c r="E6" s="19">
        <v>4</v>
      </c>
      <c r="F6" s="65" t="s">
        <v>77</v>
      </c>
      <c r="G6" s="68">
        <v>3142</v>
      </c>
      <c r="H6" s="20">
        <v>32382236</v>
      </c>
      <c r="I6" s="23">
        <v>51279309</v>
      </c>
      <c r="J6" s="60">
        <v>225</v>
      </c>
      <c r="K6" s="60">
        <v>295827</v>
      </c>
      <c r="L6" s="21">
        <v>1.18</v>
      </c>
      <c r="M6" s="22">
        <v>1.1399999999999999</v>
      </c>
      <c r="N6" s="21">
        <v>1.1499999999999999</v>
      </c>
      <c r="O6" s="56">
        <v>1.1399999999999999</v>
      </c>
    </row>
    <row r="7" spans="1:15" ht="17.25" thickBot="1" x14ac:dyDescent="0.35">
      <c r="A7" s="102">
        <v>42411</v>
      </c>
      <c r="B7" s="10" t="s">
        <v>70</v>
      </c>
      <c r="C7" s="103">
        <v>1.2</v>
      </c>
      <c r="E7" s="19">
        <v>5</v>
      </c>
      <c r="F7" s="65" t="s">
        <v>78</v>
      </c>
      <c r="G7" s="68">
        <v>2561</v>
      </c>
      <c r="H7" s="23">
        <v>10471340</v>
      </c>
      <c r="I7" s="23">
        <v>21941989</v>
      </c>
      <c r="J7" s="61">
        <v>111</v>
      </c>
      <c r="K7" s="61">
        <v>106398</v>
      </c>
      <c r="L7" s="21">
        <v>1.1399999999999999</v>
      </c>
      <c r="M7" s="24">
        <v>1.1299999999999999</v>
      </c>
      <c r="N7" s="21">
        <v>1.1299999999999999</v>
      </c>
      <c r="O7" s="56">
        <v>1.1299999999999999</v>
      </c>
    </row>
    <row r="8" spans="1:15" ht="17.25" thickBot="1" x14ac:dyDescent="0.35">
      <c r="A8" s="102">
        <v>42418</v>
      </c>
      <c r="B8" s="10" t="s">
        <v>71</v>
      </c>
      <c r="C8" s="103">
        <v>1.2</v>
      </c>
      <c r="E8" s="19">
        <v>6</v>
      </c>
      <c r="F8" s="65" t="s">
        <v>79</v>
      </c>
      <c r="G8" s="68">
        <v>3889</v>
      </c>
      <c r="H8" s="23">
        <v>33038983</v>
      </c>
      <c r="I8" s="23">
        <v>50677002</v>
      </c>
      <c r="J8" s="61">
        <v>141</v>
      </c>
      <c r="K8" s="61">
        <v>154841</v>
      </c>
      <c r="L8" s="21">
        <v>1.1299999999999999</v>
      </c>
      <c r="M8" s="24">
        <v>1.18</v>
      </c>
      <c r="N8" s="21">
        <v>1.18</v>
      </c>
      <c r="O8" s="56">
        <v>1.17</v>
      </c>
    </row>
    <row r="9" spans="1:15" ht="17.25" thickBot="1" x14ac:dyDescent="0.35">
      <c r="A9" s="102">
        <v>42425</v>
      </c>
      <c r="B9" s="10" t="s">
        <v>72</v>
      </c>
      <c r="C9" s="103">
        <v>1.2</v>
      </c>
      <c r="E9" s="19">
        <v>7</v>
      </c>
      <c r="F9" s="65" t="s">
        <v>80</v>
      </c>
      <c r="G9" s="68">
        <v>2669</v>
      </c>
      <c r="H9" s="23">
        <v>14533784</v>
      </c>
      <c r="I9" s="23">
        <v>27102133</v>
      </c>
      <c r="J9" s="61">
        <v>119</v>
      </c>
      <c r="K9" s="61">
        <v>163421</v>
      </c>
      <c r="L9" s="21">
        <v>1.18</v>
      </c>
      <c r="M9" s="24">
        <v>1.21</v>
      </c>
      <c r="N9" s="21">
        <v>1.21</v>
      </c>
      <c r="O9" s="56">
        <v>1.2</v>
      </c>
    </row>
    <row r="10" spans="1:15" ht="17.25" thickBot="1" x14ac:dyDescent="0.35">
      <c r="A10" s="102">
        <v>42432</v>
      </c>
      <c r="B10" s="10" t="s">
        <v>73</v>
      </c>
      <c r="C10" s="103">
        <v>1.2</v>
      </c>
      <c r="E10" s="19">
        <v>8</v>
      </c>
      <c r="F10" s="65" t="s">
        <v>81</v>
      </c>
      <c r="G10" s="68">
        <v>3736</v>
      </c>
      <c r="H10" s="23">
        <v>29793712</v>
      </c>
      <c r="I10" s="23">
        <v>49420917</v>
      </c>
      <c r="J10" s="61">
        <v>194</v>
      </c>
      <c r="K10" s="61">
        <v>257658</v>
      </c>
      <c r="L10" s="21">
        <v>1.21</v>
      </c>
      <c r="M10" s="24">
        <v>1.22</v>
      </c>
      <c r="N10" s="21">
        <v>1.22</v>
      </c>
      <c r="O10" s="56">
        <v>1.21</v>
      </c>
    </row>
    <row r="11" spans="1:15" ht="17.25" thickBot="1" x14ac:dyDescent="0.35">
      <c r="A11" s="102">
        <v>42439</v>
      </c>
      <c r="B11" s="10" t="s">
        <v>21</v>
      </c>
      <c r="C11" s="103">
        <v>1.19</v>
      </c>
      <c r="E11" s="19">
        <v>9</v>
      </c>
      <c r="F11" s="65" t="s">
        <v>82</v>
      </c>
      <c r="G11" s="68">
        <v>2524</v>
      </c>
      <c r="H11" s="23">
        <v>11506016</v>
      </c>
      <c r="I11" s="23">
        <v>20295703</v>
      </c>
      <c r="J11" s="61">
        <v>120</v>
      </c>
      <c r="K11" s="61">
        <v>185344</v>
      </c>
      <c r="L11" s="21">
        <v>1.22</v>
      </c>
      <c r="M11" s="24">
        <v>1.22</v>
      </c>
      <c r="N11" s="21">
        <v>1.22</v>
      </c>
      <c r="O11" s="56">
        <v>1.2</v>
      </c>
    </row>
    <row r="12" spans="1:15" ht="17.25" thickBot="1" x14ac:dyDescent="0.35">
      <c r="A12" s="104">
        <v>42446</v>
      </c>
      <c r="B12" s="10" t="s">
        <v>22</v>
      </c>
      <c r="C12" s="103">
        <v>1.17</v>
      </c>
      <c r="E12" s="19">
        <v>10</v>
      </c>
      <c r="F12" s="65" t="s">
        <v>83</v>
      </c>
      <c r="G12" s="68">
        <v>2711</v>
      </c>
      <c r="H12" s="23">
        <v>26186737</v>
      </c>
      <c r="I12" s="23">
        <v>67994381</v>
      </c>
      <c r="J12" s="61">
        <v>109</v>
      </c>
      <c r="K12" s="61">
        <v>173873</v>
      </c>
      <c r="L12" s="21">
        <v>1.22</v>
      </c>
      <c r="M12" s="24">
        <v>1.25</v>
      </c>
      <c r="N12" s="21">
        <v>1.25</v>
      </c>
      <c r="O12" s="56">
        <v>1.24</v>
      </c>
    </row>
    <row r="13" spans="1:15" ht="17.25" thickBot="1" x14ac:dyDescent="0.35">
      <c r="A13" s="102">
        <v>42453</v>
      </c>
      <c r="B13" s="10" t="s">
        <v>23</v>
      </c>
      <c r="C13" s="103">
        <v>1.17</v>
      </c>
      <c r="E13" s="19">
        <v>11</v>
      </c>
      <c r="F13" s="65" t="s">
        <v>84</v>
      </c>
      <c r="G13" s="68">
        <v>2396</v>
      </c>
      <c r="H13" s="23">
        <v>8767530</v>
      </c>
      <c r="I13" s="23">
        <v>22979084</v>
      </c>
      <c r="J13" s="61">
        <v>153</v>
      </c>
      <c r="K13" s="61">
        <v>236841</v>
      </c>
      <c r="L13" s="21">
        <v>1.25</v>
      </c>
      <c r="M13" s="24">
        <v>1.31</v>
      </c>
      <c r="N13" s="21">
        <v>1.31</v>
      </c>
      <c r="O13" s="56">
        <v>1.31</v>
      </c>
    </row>
    <row r="14" spans="1:15" ht="17.25" thickBot="1" x14ac:dyDescent="0.35">
      <c r="A14" s="104">
        <v>42460</v>
      </c>
      <c r="B14" s="10" t="s">
        <v>24</v>
      </c>
      <c r="C14" s="103">
        <v>1.18</v>
      </c>
      <c r="E14" s="25">
        <v>12</v>
      </c>
      <c r="F14" s="66" t="s">
        <v>85</v>
      </c>
      <c r="G14" s="69">
        <v>1954</v>
      </c>
      <c r="H14" s="53">
        <v>7407824</v>
      </c>
      <c r="I14" s="53">
        <v>953646</v>
      </c>
      <c r="J14" s="62">
        <v>99</v>
      </c>
      <c r="K14" s="62">
        <v>167591</v>
      </c>
      <c r="L14" s="54">
        <v>1.31</v>
      </c>
      <c r="M14" s="55">
        <v>1.35</v>
      </c>
      <c r="N14" s="54">
        <v>1.35</v>
      </c>
      <c r="O14" s="57">
        <v>1.35</v>
      </c>
    </row>
    <row r="15" spans="1:15" ht="17.25" thickBot="1" x14ac:dyDescent="0.35">
      <c r="A15" s="102">
        <v>42467</v>
      </c>
      <c r="B15" s="10" t="s">
        <v>25</v>
      </c>
      <c r="C15" s="103">
        <v>1.2</v>
      </c>
      <c r="E15" s="42"/>
      <c r="F15" s="43"/>
      <c r="G15" s="70"/>
      <c r="H15" s="70"/>
      <c r="I15" s="70"/>
      <c r="J15" s="70"/>
      <c r="K15" s="70"/>
      <c r="L15" s="48"/>
      <c r="M15" s="49"/>
      <c r="N15" s="50"/>
      <c r="O15" s="50"/>
    </row>
    <row r="16" spans="1:15" ht="17.25" thickBot="1" x14ac:dyDescent="0.35">
      <c r="A16" s="102">
        <v>42474</v>
      </c>
      <c r="B16" s="10" t="s">
        <v>26</v>
      </c>
      <c r="C16" s="103">
        <v>1.2</v>
      </c>
      <c r="E16" s="42"/>
      <c r="F16" s="43"/>
      <c r="G16" s="58"/>
      <c r="H16" s="58"/>
      <c r="I16" s="58"/>
      <c r="J16" s="46"/>
      <c r="K16" s="47"/>
      <c r="L16" s="48"/>
      <c r="M16" s="48"/>
      <c r="N16" s="50"/>
      <c r="O16" s="50"/>
    </row>
    <row r="17" spans="1:15" ht="17.25" thickBot="1" x14ac:dyDescent="0.35">
      <c r="A17" s="102">
        <v>42481</v>
      </c>
      <c r="B17" s="10" t="s">
        <v>27</v>
      </c>
      <c r="C17" s="103">
        <v>1.1399999999999999</v>
      </c>
      <c r="E17" s="42"/>
      <c r="F17" s="43"/>
      <c r="G17" s="58"/>
      <c r="H17" s="45"/>
      <c r="I17" s="45"/>
      <c r="J17" s="46"/>
      <c r="K17" s="47"/>
      <c r="L17" s="48"/>
      <c r="M17" s="48"/>
      <c r="N17" s="50"/>
      <c r="O17" s="50"/>
    </row>
    <row r="18" spans="1:15" ht="17.25" thickBot="1" x14ac:dyDescent="0.35">
      <c r="A18" s="102">
        <v>28</v>
      </c>
      <c r="B18" s="10" t="s">
        <v>28</v>
      </c>
      <c r="C18" s="103">
        <v>1.1399999999999999</v>
      </c>
      <c r="E18" s="42"/>
      <c r="F18" s="43"/>
      <c r="G18" s="44"/>
      <c r="H18" s="51"/>
      <c r="I18" s="51"/>
      <c r="J18" s="52"/>
      <c r="K18" s="47"/>
      <c r="L18" s="48"/>
      <c r="M18" s="49"/>
      <c r="N18" s="50"/>
      <c r="O18" s="50"/>
    </row>
    <row r="19" spans="1:15" ht="17.25" thickBot="1" x14ac:dyDescent="0.35">
      <c r="A19" s="102">
        <v>42494</v>
      </c>
      <c r="B19" s="10" t="s">
        <v>29</v>
      </c>
      <c r="C19" s="103">
        <v>1.1200000000000001</v>
      </c>
      <c r="E19" s="42"/>
      <c r="F19" s="43"/>
      <c r="G19" s="51"/>
      <c r="H19" s="45"/>
      <c r="I19" s="45"/>
      <c r="J19" s="52"/>
      <c r="K19" s="47"/>
      <c r="L19" s="48"/>
      <c r="M19" s="49"/>
      <c r="N19" s="50"/>
      <c r="O19" s="50"/>
    </row>
    <row r="20" spans="1:15" ht="17.25" thickBot="1" x14ac:dyDescent="0.35">
      <c r="A20" s="102">
        <v>42502</v>
      </c>
      <c r="B20" s="10" t="s">
        <v>30</v>
      </c>
      <c r="C20" s="103">
        <v>1.1100000000000001</v>
      </c>
      <c r="E20" s="42"/>
      <c r="F20" s="43"/>
      <c r="G20" s="51"/>
      <c r="H20" s="45"/>
      <c r="I20" s="45"/>
      <c r="J20" s="46"/>
      <c r="K20" s="47"/>
      <c r="L20" s="48"/>
      <c r="M20" s="49"/>
      <c r="N20" s="50"/>
      <c r="O20" s="50"/>
    </row>
    <row r="21" spans="1:15" ht="17.25" thickBot="1" x14ac:dyDescent="0.35">
      <c r="A21" s="102">
        <v>42509</v>
      </c>
      <c r="B21" s="10" t="s">
        <v>31</v>
      </c>
      <c r="C21" s="103">
        <v>1.1000000000000001</v>
      </c>
      <c r="E21" s="42"/>
      <c r="F21" s="43"/>
      <c r="G21" s="51"/>
      <c r="H21" s="45"/>
      <c r="I21" s="45"/>
      <c r="J21" s="46"/>
      <c r="K21" s="47"/>
      <c r="L21" s="48"/>
      <c r="M21" s="48"/>
      <c r="N21" s="50"/>
      <c r="O21" s="50"/>
    </row>
    <row r="22" spans="1:15" ht="17.25" thickBot="1" x14ac:dyDescent="0.35">
      <c r="A22" s="102">
        <v>42516</v>
      </c>
      <c r="B22" s="10" t="s">
        <v>32</v>
      </c>
      <c r="C22" s="103">
        <v>1.1200000000000001</v>
      </c>
      <c r="E22" s="42"/>
      <c r="F22" s="43"/>
      <c r="G22" s="51"/>
      <c r="H22" s="45"/>
      <c r="I22" s="45"/>
      <c r="J22" s="46"/>
      <c r="K22" s="47"/>
      <c r="L22" s="48"/>
      <c r="M22" s="48"/>
      <c r="N22" s="50"/>
      <c r="O22" s="50"/>
    </row>
    <row r="23" spans="1:15" ht="17.25" thickBot="1" x14ac:dyDescent="0.35">
      <c r="A23" s="102">
        <v>42523</v>
      </c>
      <c r="B23" s="10" t="s">
        <v>33</v>
      </c>
      <c r="C23" s="103">
        <v>1.1399999999999999</v>
      </c>
    </row>
    <row r="24" spans="1:15" ht="17.25" thickBot="1" x14ac:dyDescent="0.35">
      <c r="A24" s="102">
        <v>42530</v>
      </c>
      <c r="B24" s="10" t="s">
        <v>34</v>
      </c>
      <c r="C24" s="103">
        <v>1.1499999999999999</v>
      </c>
    </row>
    <row r="25" spans="1:15" ht="17.25" thickBot="1" x14ac:dyDescent="0.35">
      <c r="A25" s="102">
        <v>42537</v>
      </c>
      <c r="B25" s="10" t="s">
        <v>35</v>
      </c>
      <c r="C25" s="103">
        <v>1.17</v>
      </c>
    </row>
    <row r="26" spans="1:15" ht="17.25" thickBot="1" x14ac:dyDescent="0.35">
      <c r="A26" s="102">
        <v>42544</v>
      </c>
      <c r="B26" s="10" t="s">
        <v>36</v>
      </c>
      <c r="C26" s="103">
        <v>1.19</v>
      </c>
    </row>
    <row r="27" spans="1:15" ht="17.25" thickBot="1" x14ac:dyDescent="0.35">
      <c r="A27" s="102">
        <v>42551</v>
      </c>
      <c r="B27" s="10" t="s">
        <v>37</v>
      </c>
      <c r="C27" s="103">
        <v>1.18</v>
      </c>
    </row>
    <row r="28" spans="1:15" ht="17.25" thickBot="1" x14ac:dyDescent="0.35">
      <c r="A28" s="102">
        <v>42555</v>
      </c>
      <c r="B28" s="10" t="s">
        <v>38</v>
      </c>
      <c r="C28" s="103">
        <v>1.18</v>
      </c>
    </row>
    <row r="29" spans="1:15" ht="17.25" thickBot="1" x14ac:dyDescent="0.35">
      <c r="A29" s="102">
        <v>42565</v>
      </c>
      <c r="B29" s="10" t="s">
        <v>39</v>
      </c>
      <c r="C29" s="103">
        <v>1.19</v>
      </c>
    </row>
    <row r="30" spans="1:15" ht="17.25" thickBot="1" x14ac:dyDescent="0.35">
      <c r="A30" s="102">
        <v>42572</v>
      </c>
      <c r="B30" s="10" t="s">
        <v>40</v>
      </c>
      <c r="C30" s="103">
        <v>1.2</v>
      </c>
    </row>
    <row r="31" spans="1:15" ht="17.25" thickBot="1" x14ac:dyDescent="0.35">
      <c r="A31" s="102">
        <v>42579</v>
      </c>
      <c r="B31" s="10" t="s">
        <v>41</v>
      </c>
      <c r="C31" s="103">
        <v>1.22</v>
      </c>
    </row>
    <row r="32" spans="1:15" ht="17.25" thickBot="1" x14ac:dyDescent="0.35">
      <c r="A32" s="102">
        <v>42586</v>
      </c>
      <c r="B32" s="10" t="s">
        <v>42</v>
      </c>
      <c r="C32" s="103">
        <v>1.2</v>
      </c>
    </row>
    <row r="33" spans="1:3" ht="17.25" thickBot="1" x14ac:dyDescent="0.35">
      <c r="A33" s="102">
        <v>42593</v>
      </c>
      <c r="B33" s="10" t="s">
        <v>43</v>
      </c>
      <c r="C33" s="103">
        <v>1.2</v>
      </c>
    </row>
    <row r="34" spans="1:3" ht="17.25" thickBot="1" x14ac:dyDescent="0.35">
      <c r="A34" s="102">
        <v>42600</v>
      </c>
      <c r="B34" s="10" t="s">
        <v>44</v>
      </c>
      <c r="C34" s="103">
        <v>1.2</v>
      </c>
    </row>
    <row r="35" spans="1:3" ht="17.25" thickBot="1" x14ac:dyDescent="0.35">
      <c r="A35" s="102">
        <v>42607</v>
      </c>
      <c r="B35" s="10" t="s">
        <v>45</v>
      </c>
      <c r="C35" s="103">
        <v>1.2</v>
      </c>
    </row>
    <row r="36" spans="1:3" ht="17.25" thickBot="1" x14ac:dyDescent="0.35">
      <c r="A36" s="102">
        <v>42614</v>
      </c>
      <c r="B36" s="10" t="s">
        <v>46</v>
      </c>
      <c r="C36" s="103">
        <v>1.22</v>
      </c>
    </row>
    <row r="37" spans="1:3" ht="17.25" thickBot="1" x14ac:dyDescent="0.35">
      <c r="A37" s="102">
        <v>42621</v>
      </c>
      <c r="B37" s="10" t="s">
        <v>47</v>
      </c>
      <c r="C37" s="103">
        <v>1.22</v>
      </c>
    </row>
    <row r="38" spans="1:3" ht="17.25" thickBot="1" x14ac:dyDescent="0.35">
      <c r="A38" s="102">
        <v>42628</v>
      </c>
      <c r="B38" s="10" t="s">
        <v>48</v>
      </c>
      <c r="C38" s="103">
        <v>1.22</v>
      </c>
    </row>
    <row r="39" spans="1:3" ht="17.25" thickBot="1" x14ac:dyDescent="0.35">
      <c r="A39" s="102">
        <v>42635</v>
      </c>
      <c r="B39" s="10" t="s">
        <v>49</v>
      </c>
      <c r="C39" s="103">
        <v>1.23</v>
      </c>
    </row>
    <row r="40" spans="1:3" ht="17.25" thickBot="1" x14ac:dyDescent="0.35">
      <c r="A40" s="102">
        <v>42642</v>
      </c>
      <c r="B40" s="10" t="s">
        <v>50</v>
      </c>
      <c r="C40" s="103">
        <v>1.22</v>
      </c>
    </row>
    <row r="41" spans="1:3" ht="17.25" thickBot="1" x14ac:dyDescent="0.35">
      <c r="A41" s="102">
        <v>42649</v>
      </c>
      <c r="B41" s="10" t="s">
        <v>51</v>
      </c>
      <c r="C41" s="103">
        <v>1.21</v>
      </c>
    </row>
    <row r="42" spans="1:3" ht="17.25" thickBot="1" x14ac:dyDescent="0.35">
      <c r="A42" s="102">
        <v>42656</v>
      </c>
      <c r="B42" s="10" t="s">
        <v>52</v>
      </c>
      <c r="C42" s="103">
        <v>1.21</v>
      </c>
    </row>
    <row r="43" spans="1:3" ht="17.25" thickBot="1" x14ac:dyDescent="0.35">
      <c r="A43" s="102">
        <v>42663</v>
      </c>
      <c r="B43" s="10" t="s">
        <v>53</v>
      </c>
      <c r="C43" s="103">
        <v>1.2</v>
      </c>
    </row>
    <row r="44" spans="1:3" ht="17.25" thickBot="1" x14ac:dyDescent="0.35">
      <c r="A44" s="102">
        <v>42670</v>
      </c>
      <c r="B44" s="10" t="s">
        <v>54</v>
      </c>
      <c r="C44" s="103">
        <v>1.24</v>
      </c>
    </row>
    <row r="45" spans="1:3" ht="17.25" thickBot="1" x14ac:dyDescent="0.35">
      <c r="A45" s="102">
        <v>42677</v>
      </c>
      <c r="B45" s="10" t="s">
        <v>55</v>
      </c>
      <c r="C45" s="103">
        <v>1.29</v>
      </c>
    </row>
    <row r="46" spans="1:3" ht="17.25" thickBot="1" x14ac:dyDescent="0.35">
      <c r="A46" s="102">
        <v>42684</v>
      </c>
      <c r="B46" s="10" t="s">
        <v>56</v>
      </c>
      <c r="C46" s="103">
        <v>1.32</v>
      </c>
    </row>
    <row r="47" spans="1:3" ht="17.25" thickBot="1" x14ac:dyDescent="0.35">
      <c r="A47" s="102">
        <v>42691</v>
      </c>
      <c r="B47" s="10" t="s">
        <v>57</v>
      </c>
      <c r="C47" s="103">
        <v>1.3</v>
      </c>
    </row>
    <row r="48" spans="1:3" ht="17.25" thickBot="1" x14ac:dyDescent="0.35">
      <c r="A48" s="102">
        <v>42698</v>
      </c>
      <c r="B48" s="10" t="s">
        <v>58</v>
      </c>
      <c r="C48" s="103">
        <v>1.3</v>
      </c>
    </row>
    <row r="49" spans="1:3" ht="17.25" thickBot="1" x14ac:dyDescent="0.35">
      <c r="A49" s="102">
        <v>42704</v>
      </c>
      <c r="B49" s="10" t="s">
        <v>59</v>
      </c>
      <c r="C49" s="103">
        <v>1.33</v>
      </c>
    </row>
    <row r="50" spans="1:3" ht="17.25" thickBot="1" x14ac:dyDescent="0.35">
      <c r="A50" s="102">
        <v>42712</v>
      </c>
      <c r="B50" s="10" t="s">
        <v>60</v>
      </c>
      <c r="C50" s="103">
        <v>1.37</v>
      </c>
    </row>
    <row r="51" spans="1:3" ht="17.25" thickBot="1" x14ac:dyDescent="0.35">
      <c r="A51" s="102">
        <v>42719</v>
      </c>
      <c r="B51" s="10" t="s">
        <v>61</v>
      </c>
      <c r="C51" s="103">
        <v>1.36</v>
      </c>
    </row>
    <row r="52" spans="1:3" ht="17.25" thickBot="1" x14ac:dyDescent="0.35">
      <c r="A52" s="102">
        <v>42726</v>
      </c>
      <c r="B52" s="10" t="s">
        <v>62</v>
      </c>
      <c r="C52" s="103">
        <v>1.35</v>
      </c>
    </row>
    <row r="53" spans="1:3" ht="17.25" thickBot="1" x14ac:dyDescent="0.35">
      <c r="A53" s="102">
        <v>42733</v>
      </c>
      <c r="B53" s="10" t="s">
        <v>63</v>
      </c>
      <c r="C53" s="103">
        <v>1.35</v>
      </c>
    </row>
  </sheetData>
  <phoneticPr fontId="0" type="noConversion"/>
  <pageMargins left="0.28000000000000003" right="0.25" top="0.32" bottom="0.3" header="0.3" footer="0.25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B2:G12"/>
  <sheetViews>
    <sheetView workbookViewId="0">
      <selection activeCell="I5" sqref="I5"/>
    </sheetView>
  </sheetViews>
  <sheetFormatPr defaultRowHeight="12.75" x14ac:dyDescent="0.2"/>
  <cols>
    <col min="1" max="1" width="7.140625" customWidth="1"/>
    <col min="2" max="2" width="27.140625" customWidth="1"/>
    <col min="3" max="3" width="14.5703125" customWidth="1"/>
    <col min="4" max="4" width="13.85546875" customWidth="1"/>
    <col min="5" max="5" width="11.42578125" customWidth="1"/>
    <col min="6" max="6" width="13.140625" customWidth="1"/>
    <col min="7" max="7" width="15.140625" customWidth="1"/>
  </cols>
  <sheetData>
    <row r="2" spans="2:7" ht="13.5" thickBot="1" x14ac:dyDescent="0.25"/>
    <row r="3" spans="2:7" ht="43.5" customHeight="1" thickBot="1" x14ac:dyDescent="0.25">
      <c r="B3" s="26"/>
      <c r="C3" s="27" t="s">
        <v>10</v>
      </c>
      <c r="D3" s="27" t="s">
        <v>11</v>
      </c>
      <c r="E3" s="27" t="s">
        <v>12</v>
      </c>
      <c r="F3" s="27" t="s">
        <v>13</v>
      </c>
      <c r="G3" s="27" t="s">
        <v>14</v>
      </c>
    </row>
    <row r="4" spans="2:7" ht="30" customHeight="1" x14ac:dyDescent="0.2">
      <c r="B4" s="28" t="s">
        <v>15</v>
      </c>
      <c r="C4" s="29">
        <v>232817327</v>
      </c>
      <c r="D4" s="29">
        <v>445152368.51499987</v>
      </c>
      <c r="E4" s="29">
        <v>34010</v>
      </c>
      <c r="F4" s="29">
        <v>245</v>
      </c>
      <c r="G4" s="29">
        <v>3390122334.9264293</v>
      </c>
    </row>
    <row r="5" spans="2:7" ht="30" customHeight="1" thickBot="1" x14ac:dyDescent="0.25">
      <c r="B5" s="30" t="s">
        <v>16</v>
      </c>
      <c r="C5" s="31">
        <v>2451536</v>
      </c>
      <c r="D5" s="31">
        <v>2982011</v>
      </c>
      <c r="E5" s="31">
        <v>1786</v>
      </c>
      <c r="F5" s="32">
        <v>225</v>
      </c>
      <c r="G5" s="31">
        <v>81000000</v>
      </c>
    </row>
    <row r="6" spans="2:7" x14ac:dyDescent="0.2">
      <c r="B6" s="33"/>
      <c r="C6" s="34"/>
      <c r="D6" s="34"/>
      <c r="E6" s="34"/>
      <c r="F6" s="34"/>
      <c r="G6" s="34"/>
    </row>
    <row r="7" spans="2:7" ht="13.5" thickBot="1" x14ac:dyDescent="0.25">
      <c r="B7" s="35"/>
      <c r="C7" s="36"/>
      <c r="D7" s="36"/>
      <c r="E7" s="36"/>
      <c r="F7" s="36"/>
      <c r="G7" s="36"/>
    </row>
    <row r="8" spans="2:7" ht="42.75" customHeight="1" thickBot="1" x14ac:dyDescent="0.25">
      <c r="B8" s="37" t="s">
        <v>17</v>
      </c>
      <c r="C8" s="71">
        <f>C5/C4</f>
        <v>1.0529869196548245E-2</v>
      </c>
      <c r="D8" s="71">
        <f>D5/D4</f>
        <v>6.6988546190325802E-3</v>
      </c>
      <c r="E8" s="71">
        <f>E5/E4</f>
        <v>5.2513966480446927E-2</v>
      </c>
      <c r="F8" s="71">
        <f>F5/F4</f>
        <v>0.91836734693877553</v>
      </c>
      <c r="G8" s="71">
        <f>G5/G4</f>
        <v>2.3892943085122569E-2</v>
      </c>
    </row>
    <row r="10" spans="2:7" ht="13.5" thickBot="1" x14ac:dyDescent="0.25"/>
    <row r="11" spans="2:7" ht="13.5" thickBot="1" x14ac:dyDescent="0.25">
      <c r="B11" s="38" t="s">
        <v>18</v>
      </c>
      <c r="C11" s="72">
        <f>100%-C12</f>
        <v>0.98947013080345181</v>
      </c>
      <c r="D11" s="72">
        <f>100%-D12</f>
        <v>0.99330114538096737</v>
      </c>
      <c r="E11" s="72">
        <f>100%-E12</f>
        <v>0.94748603351955307</v>
      </c>
    </row>
    <row r="12" spans="2:7" ht="13.5" thickBot="1" x14ac:dyDescent="0.25">
      <c r="B12" s="39" t="s">
        <v>19</v>
      </c>
      <c r="C12" s="71">
        <f>C8</f>
        <v>1.0529869196548245E-2</v>
      </c>
      <c r="D12" s="71">
        <f>D8</f>
        <v>6.6988546190325802E-3</v>
      </c>
      <c r="E12" s="71">
        <f>E8</f>
        <v>5.2513966480446927E-2</v>
      </c>
    </row>
  </sheetData>
  <phoneticPr fontId="12" type="noConversion"/>
  <pageMargins left="0.22" right="0.27" top="0.78" bottom="0.79" header="0.5" footer="0.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29</vt:i4>
      </vt:variant>
    </vt:vector>
  </HeadingPairs>
  <TitlesOfParts>
    <vt:vector size="33" baseType="lpstr">
      <vt:lpstr>Daily Statistics</vt:lpstr>
      <vt:lpstr>Weekly &amp; Monthly Statistics</vt:lpstr>
      <vt:lpstr>PSE Comparisons </vt:lpstr>
      <vt:lpstr>Sheet1</vt:lpstr>
      <vt:lpstr>PEC Share Price 2015</vt:lpstr>
      <vt:lpstr>Weekly Close Price</vt:lpstr>
      <vt:lpstr>Monthly Close Price</vt:lpstr>
      <vt:lpstr>Monthly Price Act. - Volume</vt:lpstr>
      <vt:lpstr>Price January 15</vt:lpstr>
      <vt:lpstr>Price February 15</vt:lpstr>
      <vt:lpstr>Price March 15</vt:lpstr>
      <vt:lpstr>Price April 15</vt:lpstr>
      <vt:lpstr>Price May 15</vt:lpstr>
      <vt:lpstr>Price June 15</vt:lpstr>
      <vt:lpstr>Price July 15</vt:lpstr>
      <vt:lpstr>Price August 15</vt:lpstr>
      <vt:lpstr>Price September 15</vt:lpstr>
      <vt:lpstr>Price October 15</vt:lpstr>
      <vt:lpstr>Price November 15</vt:lpstr>
      <vt:lpstr>Price December 15</vt:lpstr>
      <vt:lpstr>Activities Ratio</vt:lpstr>
      <vt:lpstr>PEC Total Volume from PSE</vt:lpstr>
      <vt:lpstr>PEC Total Volume Ratio - PSE</vt:lpstr>
      <vt:lpstr>Daily Total Volume - Price </vt:lpstr>
      <vt:lpstr>Monthly PEC &amp; PSE Volume -Price</vt:lpstr>
      <vt:lpstr>Daily Volume Ratio - PSE</vt:lpstr>
      <vt:lpstr>PEC Total Value from PSE</vt:lpstr>
      <vt:lpstr>PEC Total Value Ratio - PSE</vt:lpstr>
      <vt:lpstr>Daily Value Ratio - PSE</vt:lpstr>
      <vt:lpstr>PEC Total Trades Count from PSE</vt:lpstr>
      <vt:lpstr>Total Trades Count Ratio- PSE</vt:lpstr>
      <vt:lpstr>Monthly PEC &amp; PSE Trades-Price</vt:lpstr>
      <vt:lpstr>Daily Trades Count Ratio - PSE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English Charts 2006</dc:title>
  <dc:creator>Karim Khalaf</dc:creator>
  <cp:lastModifiedBy>Nidal Bordaini</cp:lastModifiedBy>
  <cp:lastPrinted>2006-02-27T08:42:13Z</cp:lastPrinted>
  <dcterms:created xsi:type="dcterms:W3CDTF">2005-01-10T08:37:20Z</dcterms:created>
  <dcterms:modified xsi:type="dcterms:W3CDTF">2017-01-12T09:10:53Z</dcterms:modified>
</cp:coreProperties>
</file>